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Aktywa,flowy,struktura,waluty na www\"/>
    </mc:Choice>
  </mc:AlternateContent>
  <xr:revisionPtr revIDLastSave="0" documentId="13_ncr:1_{25ABA7D6-0D69-454C-8107-F03BC3468D5B}" xr6:coauthVersionLast="47" xr6:coauthVersionMax="47" xr10:uidLastSave="{00000000-0000-0000-0000-000000000000}"/>
  <bookViews>
    <workbookView xWindow="-120" yWindow="-120" windowWidth="29040" windowHeight="15720" firstSheet="60" activeTab="67" xr2:uid="{00000000-000D-0000-FFFF-FFFF00000000}"/>
  </bookViews>
  <sheets>
    <sheet name="NAV-12.2020" sheetId="3" r:id="rId1"/>
    <sheet name="NAV-1.2021" sheetId="1" r:id="rId2"/>
    <sheet name="NAV-2.2021" sheetId="4" r:id="rId3"/>
    <sheet name="NAV-3.2021" sheetId="7" r:id="rId4"/>
    <sheet name="NAV-4.2021" sheetId="8" r:id="rId5"/>
    <sheet name="NAV-5.2021" sheetId="9" r:id="rId6"/>
    <sheet name="NAV-6.2021" sheetId="10" r:id="rId7"/>
    <sheet name="NAV-7.2021" sheetId="11" r:id="rId8"/>
    <sheet name="NAV-8.2021" sheetId="13" r:id="rId9"/>
    <sheet name="NAV-9.2021" sheetId="14" r:id="rId10"/>
    <sheet name="NAV-10.2021" sheetId="15" r:id="rId11"/>
    <sheet name="NAV-11.2021" sheetId="16" r:id="rId12"/>
    <sheet name="NAV-12.2021" sheetId="17" r:id="rId13"/>
    <sheet name="NAV-01.2022" sheetId="18" r:id="rId14"/>
    <sheet name="NAV-02.2022" sheetId="19" r:id="rId15"/>
    <sheet name="NAV-03.2022" sheetId="20" r:id="rId16"/>
    <sheet name="NAV-04.2022" sheetId="21" r:id="rId17"/>
    <sheet name="NAV-05.2022" sheetId="22" r:id="rId18"/>
    <sheet name="NAV-06.2022" sheetId="23" r:id="rId19"/>
    <sheet name="NAV-07.2022" sheetId="24" r:id="rId20"/>
    <sheet name="NAV-08.2022" sheetId="25" r:id="rId21"/>
    <sheet name="NAV-09.2022" sheetId="26" r:id="rId22"/>
    <sheet name="NAV-10.2022" sheetId="27" r:id="rId23"/>
    <sheet name="NAV-11.2022" sheetId="28" r:id="rId24"/>
    <sheet name="NAV-12.2022" sheetId="29" r:id="rId25"/>
    <sheet name="NAV-01.2023" sheetId="30" r:id="rId26"/>
    <sheet name="NAV-02.2023" sheetId="31" r:id="rId27"/>
    <sheet name="NAV-03.2023" sheetId="32" r:id="rId28"/>
    <sheet name="NAV-04.2023" sheetId="33" r:id="rId29"/>
    <sheet name="NAV-05.2023" sheetId="34" r:id="rId30"/>
    <sheet name="NAV-06.2023" sheetId="35" r:id="rId31"/>
    <sheet name="NAV-07.2023" sheetId="36" r:id="rId32"/>
    <sheet name="NAV-08.2023" sheetId="37" r:id="rId33"/>
    <sheet name="NAV-09.2023" sheetId="38" r:id="rId34"/>
    <sheet name="NAV-10.2023" sheetId="39" r:id="rId35"/>
    <sheet name="NAV-11.2023" sheetId="40" r:id="rId36"/>
    <sheet name="NAV-12.2023" sheetId="41" r:id="rId37"/>
    <sheet name="NAV-01.2024" sheetId="42" r:id="rId38"/>
    <sheet name="NAV-02.2024" sheetId="43" r:id="rId39"/>
    <sheet name="NAV-03.2024" sheetId="44" r:id="rId40"/>
    <sheet name="NAV-04.2024" sheetId="45" r:id="rId41"/>
    <sheet name="NAV-05.2024" sheetId="46" r:id="rId42"/>
    <sheet name="NAV-06.2024" sheetId="47" r:id="rId43"/>
    <sheet name="NAV-07.2024" sheetId="48" r:id="rId44"/>
    <sheet name="NAV-08.2024" sheetId="49" r:id="rId45"/>
    <sheet name="NAV-09.2024" sheetId="50" r:id="rId46"/>
    <sheet name="NAV-10.2024" sheetId="51" r:id="rId47"/>
    <sheet name="NAV-11.2024" sheetId="52" r:id="rId48"/>
    <sheet name="NAV-12.2024" sheetId="53" r:id="rId49"/>
    <sheet name="NAV-01.2025" sheetId="54" r:id="rId50"/>
    <sheet name="NAV-02.2025" sheetId="55" r:id="rId51"/>
    <sheet name="NAV-03.2025" sheetId="56" r:id="rId52"/>
    <sheet name="NAV-04.2025" sheetId="57" r:id="rId53"/>
    <sheet name="NAV-05.2025" sheetId="58" r:id="rId54"/>
    <sheet name="NAV-06.2025" sheetId="59" r:id="rId55"/>
    <sheet name="NAV-07.2025" sheetId="60" r:id="rId56"/>
    <sheet name="NAV-08.2025" sheetId="61" r:id="rId57"/>
    <sheet name="NAV-09.2025" sheetId="62" r:id="rId58"/>
    <sheet name="NAV-10.2025" sheetId="63" r:id="rId59"/>
    <sheet name="NAV-11.2025" sheetId="64" r:id="rId60"/>
    <sheet name="NAV-12.2025" sheetId="65" r:id="rId61"/>
    <sheet name="NAV-01.2026" sheetId="66" r:id="rId62"/>
    <sheet name="NAV-02.2026" sheetId="68" r:id="rId63"/>
    <sheet name="NAV-03.2026" sheetId="69" r:id="rId64"/>
    <sheet name="NAV-04.2026" sheetId="71" r:id="rId65"/>
    <sheet name="NAV-05.2026" sheetId="72" r:id="rId66"/>
    <sheet name="NAV-06.2026" sheetId="73" r:id="rId67"/>
    <sheet name="NAV-07.2026" sheetId="74" r:id="rId68"/>
  </sheets>
  <definedNames>
    <definedName name="_xlnm._FilterDatabase" localSheetId="1" hidden="1">'NAV-1.2021'!$A$5:$G$51</definedName>
    <definedName name="_xlnm._FilterDatabase" localSheetId="0" hidden="1">'NAV-12.2020'!$A$5:$G$50</definedName>
    <definedName name="_xlnm._FilterDatabase" localSheetId="2" hidden="1">'NAV-2.2021'!$A$5:$G$51</definedName>
    <definedName name="_xlnm._FilterDatabase" localSheetId="3" hidden="1">'NAV-3.2021'!$A$5:$G$51</definedName>
    <definedName name="_xlnm._FilterDatabase" localSheetId="4" hidden="1">'NAV-4.2021'!$A$5:$G$51</definedName>
    <definedName name="_xlnm._FilterDatabase" localSheetId="5" hidden="1">'NAV-5.2021'!$A$5:$G$51</definedName>
    <definedName name="_xlnm.Print_Area" localSheetId="1">'NAV-1.2021'!$A$1:$G$67</definedName>
    <definedName name="_xlnm.Print_Area" localSheetId="0">'NAV-12.2020'!$A$1:$G$66</definedName>
    <definedName name="_xlnm.Print_Area" localSheetId="2">'NAV-2.2021'!$A$1:$G$67</definedName>
    <definedName name="_xlnm.Print_Area" localSheetId="3">'NAV-3.2021'!$A$1:$G$67</definedName>
    <definedName name="_xlnm.Print_Area" localSheetId="4">'NAV-4.2021'!$A$1:$G$67</definedName>
    <definedName name="_xlnm.Print_Area" localSheetId="5">'NAV-5.2021'!$A$1:$G$67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2" i="72" l="1"/>
  <c r="F72" i="72"/>
  <c r="E72" i="72"/>
  <c r="G69" i="68"/>
  <c r="F69" i="68"/>
  <c r="E69" i="68"/>
  <c r="G69" i="66"/>
  <c r="F69" i="66"/>
  <c r="E69" i="66"/>
  <c r="G67" i="65"/>
  <c r="F67" i="65"/>
  <c r="E67" i="65"/>
  <c r="G67" i="64"/>
  <c r="F67" i="64"/>
  <c r="E67" i="64"/>
  <c r="G67" i="63"/>
  <c r="F67" i="63"/>
  <c r="E67" i="63"/>
  <c r="G67" i="62"/>
  <c r="F67" i="62"/>
  <c r="E67" i="62"/>
  <c r="G67" i="61"/>
  <c r="F67" i="61"/>
  <c r="E67" i="61"/>
  <c r="F67" i="60"/>
  <c r="G67" i="60"/>
  <c r="E67" i="60"/>
  <c r="G68" i="59"/>
  <c r="F68" i="59"/>
  <c r="E68" i="59"/>
  <c r="G69" i="58"/>
  <c r="F69" i="58"/>
  <c r="E69" i="58"/>
  <c r="G68" i="57"/>
  <c r="F68" i="57"/>
  <c r="E68" i="57"/>
  <c r="G68" i="56"/>
  <c r="F68" i="56"/>
  <c r="E68" i="56"/>
  <c r="G68" i="55"/>
  <c r="F68" i="55"/>
  <c r="E68" i="55"/>
  <c r="E69" i="54"/>
  <c r="G69" i="54"/>
  <c r="F69" i="54"/>
  <c r="G69" i="53"/>
  <c r="F69" i="53"/>
  <c r="E69" i="53"/>
  <c r="G69" i="51"/>
  <c r="F69" i="51"/>
  <c r="E69" i="51"/>
  <c r="F71" i="71" l="1"/>
  <c r="G71" i="71"/>
  <c r="E71" i="71"/>
  <c r="G69" i="52"/>
  <c r="F69" i="52"/>
  <c r="E69" i="52"/>
  <c r="G69" i="50"/>
  <c r="F69" i="50"/>
  <c r="E69" i="50"/>
  <c r="G69" i="49"/>
  <c r="F69" i="49"/>
  <c r="E69" i="49"/>
  <c r="G69" i="48"/>
  <c r="F69" i="48"/>
  <c r="E69" i="48"/>
  <c r="G69" i="47"/>
  <c r="F69" i="47"/>
  <c r="E69" i="47"/>
  <c r="G69" i="46"/>
  <c r="F69" i="46"/>
  <c r="E69" i="46"/>
  <c r="G69" i="45"/>
  <c r="F69" i="45"/>
  <c r="E69" i="45"/>
  <c r="G69" i="44"/>
  <c r="F69" i="44"/>
  <c r="E69" i="44"/>
  <c r="G69" i="43"/>
  <c r="F69" i="43"/>
  <c r="E69" i="43"/>
  <c r="G69" i="42"/>
  <c r="F69" i="42"/>
  <c r="E69" i="42"/>
  <c r="G68" i="41"/>
  <c r="F68" i="41"/>
  <c r="E68" i="41"/>
  <c r="G68" i="40"/>
  <c r="F68" i="40"/>
  <c r="E68" i="40"/>
  <c r="G68" i="39"/>
  <c r="F68" i="39"/>
  <c r="E68" i="39"/>
  <c r="G68" i="38"/>
  <c r="F68" i="38"/>
  <c r="E68" i="38"/>
  <c r="G62" i="37"/>
  <c r="F62" i="37"/>
  <c r="E62" i="37"/>
  <c r="E62" i="36"/>
  <c r="F62" i="36"/>
  <c r="G62" i="36"/>
  <c r="E62" i="35"/>
  <c r="G62" i="35"/>
  <c r="F62" i="35"/>
  <c r="G62" i="34"/>
  <c r="F62" i="34"/>
  <c r="E62" i="34"/>
  <c r="G62" i="33"/>
  <c r="F62" i="33"/>
  <c r="E62" i="33"/>
  <c r="G62" i="32"/>
  <c r="F62" i="32"/>
  <c r="E62" i="32"/>
  <c r="G62" i="31"/>
  <c r="F62" i="31"/>
  <c r="E62" i="31"/>
  <c r="G62" i="30"/>
  <c r="F62" i="30"/>
  <c r="E62" i="30"/>
  <c r="G62" i="29"/>
  <c r="F62" i="29"/>
  <c r="E62" i="29"/>
  <c r="E62" i="28"/>
  <c r="G62" i="28"/>
  <c r="F62" i="28"/>
  <c r="G59" i="27"/>
  <c r="F59" i="27"/>
  <c r="E59" i="27"/>
  <c r="G59" i="26"/>
  <c r="F59" i="26"/>
  <c r="E59" i="26"/>
  <c r="G59" i="25"/>
  <c r="F59" i="25"/>
  <c r="E59" i="25"/>
  <c r="G59" i="24"/>
  <c r="F59" i="24"/>
  <c r="E59" i="24"/>
  <c r="G59" i="23" l="1"/>
  <c r="F59" i="23"/>
  <c r="E59" i="23"/>
  <c r="G59" i="22" l="1"/>
  <c r="F59" i="22"/>
  <c r="E59" i="22"/>
  <c r="G59" i="21"/>
  <c r="F59" i="21"/>
  <c r="E59" i="21"/>
  <c r="G59" i="20" l="1"/>
  <c r="F59" i="20"/>
  <c r="E59" i="20"/>
  <c r="G59" i="19" l="1"/>
  <c r="F59" i="19"/>
  <c r="E59" i="19"/>
  <c r="G59" i="18" l="1"/>
  <c r="F59" i="18"/>
  <c r="E59" i="18"/>
  <c r="G59" i="17" l="1"/>
  <c r="F59" i="17"/>
  <c r="E59" i="17"/>
  <c r="G52" i="16" l="1"/>
  <c r="F52" i="16"/>
  <c r="E52" i="16"/>
  <c r="G52" i="15" l="1"/>
  <c r="F52" i="15"/>
  <c r="E52" i="15"/>
  <c r="G52" i="14" l="1"/>
  <c r="F52" i="14"/>
  <c r="E52" i="14"/>
  <c r="E52" i="13" l="1"/>
  <c r="G52" i="13"/>
  <c r="F52" i="13"/>
  <c r="G51" i="11" l="1"/>
  <c r="F51" i="11"/>
  <c r="E51" i="11"/>
  <c r="G51" i="9" l="1"/>
  <c r="F51" i="9"/>
  <c r="E51" i="9"/>
  <c r="G51" i="10" l="1"/>
  <c r="F51" i="10"/>
  <c r="E51" i="10"/>
</calcChain>
</file>

<file path=xl/sharedStrings.xml><?xml version="1.0" encoding="utf-8"?>
<sst xmlns="http://schemas.openxmlformats.org/spreadsheetml/2006/main" count="16411" uniqueCount="278">
  <si>
    <t>Nazwa funduszu</t>
  </si>
  <si>
    <t>Nazwa subfunduszu</t>
  </si>
  <si>
    <t>N/D</t>
  </si>
  <si>
    <t>PZU FIO Ochrony Majątku</t>
  </si>
  <si>
    <t>Wartość aktywów netto oraz saldo nabyć i umorzeń funduszy inwestycyjnych TFI PZU SA</t>
  </si>
  <si>
    <t>Data aktualizacji wartości aktywów</t>
  </si>
  <si>
    <t>Miesiąc raportowy</t>
  </si>
  <si>
    <t>Grudzień 2020</t>
  </si>
  <si>
    <t>30.12.2020</t>
  </si>
  <si>
    <t>PZU FIO Parasolowy</t>
  </si>
  <si>
    <t>PZU Obligacji Krótkoterminowych</t>
  </si>
  <si>
    <t>PZU SEJF+ </t>
  </si>
  <si>
    <t>PZU Papierów Dłużnych POLONEZ</t>
  </si>
  <si>
    <t>PZU Dłużny Aktywny</t>
  </si>
  <si>
    <t>PZU Globalny Obligacji Korporacyjnych</t>
  </si>
  <si>
    <t>PZU Stabilnego Wzrostu MAZUREK</t>
  </si>
  <si>
    <t>PZU Zrównoważony</t>
  </si>
  <si>
    <t>PZU Medyczny</t>
  </si>
  <si>
    <t>PZU Akcji Małych i Średnich Spółek</t>
  </si>
  <si>
    <t>PZU Akcji KRAKOWIAK</t>
  </si>
  <si>
    <t>PZU Aktywny Akcji Globalnych</t>
  </si>
  <si>
    <t>PZU Akcji Rynków Rozwiniętych</t>
  </si>
  <si>
    <t>PZU Akcji Rynków Wschodzących</t>
  </si>
  <si>
    <t>PZU Akcji Spółek Dywidendowych</t>
  </si>
  <si>
    <t>PZU Dłużny Rynków Wschodzących</t>
  </si>
  <si>
    <t>inPZU SFIO</t>
  </si>
  <si>
    <t>inPZU Inwestycji Ostrożnych</t>
  </si>
  <si>
    <t>inPZU Obligacje Polskie</t>
  </si>
  <si>
    <t>inPZU Obligacje Rynków Rozwiniętych</t>
  </si>
  <si>
    <t>inPZU Obligacje Rynków Wschodzących</t>
  </si>
  <si>
    <t xml:space="preserve">inPZU Akcje Polskie </t>
  </si>
  <si>
    <t>inPZU Akcje Rynków Rozwiniętych</t>
  </si>
  <si>
    <t>inPZU Goldman Sachs ActiveBeta® Akcje Rynków Wschodzących</t>
  </si>
  <si>
    <t>inPZU Akcje CEEplus</t>
  </si>
  <si>
    <t>inPZU Goldman Sachs ActiveBeta® Akcje Amerykańskich Dużych Spółek</t>
  </si>
  <si>
    <t>inPZU Puls Życia 2025</t>
  </si>
  <si>
    <t>inPZU Puls Życia 2030</t>
  </si>
  <si>
    <t>inPZU Puls Życia 2040</t>
  </si>
  <si>
    <t>inPZU Puls Życia 2050</t>
  </si>
  <si>
    <t>inPZU Puls Życia 2060</t>
  </si>
  <si>
    <t>PPK inPZU SFIO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</si>
  <si>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</si>
  <si>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</si>
  <si>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</si>
  <si>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</si>
  <si>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</si>
  <si>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</si>
  <si>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</si>
  <si>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</si>
  <si>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PZU SFIO Universum</t>
  </si>
  <si>
    <t>PZU FIZ Medyczny</t>
  </si>
  <si>
    <t>PZU FIZ FORTE</t>
  </si>
  <si>
    <t>PZU FIZ Akcji Focus</t>
  </si>
  <si>
    <t>PZU FIZ Akord</t>
  </si>
  <si>
    <t>SUMA aktywów TFI PZU SA</t>
  </si>
  <si>
    <t>Wartość aktywów netto</t>
  </si>
  <si>
    <t>Wartość nabyć</t>
  </si>
  <si>
    <t>Wartośc umorzeń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</si>
  <si>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</si>
  <si>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Inne FIZy</t>
  </si>
  <si>
    <t>Styczeń 2021</t>
  </si>
  <si>
    <t>PPK inPZU 2065</t>
  </si>
  <si>
    <t>26.02.2021</t>
  </si>
  <si>
    <t>Luty 2021</t>
  </si>
  <si>
    <t>31.03.2021</t>
  </si>
  <si>
    <t>Marzec 2021</t>
  </si>
  <si>
    <t>30.04.2021</t>
  </si>
  <si>
    <t>Kwiecień 2021</t>
  </si>
  <si>
    <t>30.06.2021</t>
  </si>
  <si>
    <t>Czerwiec 2021</t>
  </si>
  <si>
    <t>PZU Akcji Polskich</t>
  </si>
  <si>
    <t>31.07.2021</t>
  </si>
  <si>
    <t>Lipiec 2021</t>
  </si>
  <si>
    <t>31.08.2021</t>
  </si>
  <si>
    <t>Sierpień 2021</t>
  </si>
  <si>
    <t>PZU FIZ Legato</t>
  </si>
  <si>
    <t>30.09.2021</t>
  </si>
  <si>
    <t>Wrzesień 2021</t>
  </si>
  <si>
    <t>31.10.2021</t>
  </si>
  <si>
    <t>Październik 2021</t>
  </si>
  <si>
    <t>30.11.2021</t>
  </si>
  <si>
    <t>Listopad 2021</t>
  </si>
  <si>
    <t>30.12.2021</t>
  </si>
  <si>
    <t>Grudzień 2021</t>
  </si>
  <si>
    <t>inPZU Akcje Rynków Wschodzących</t>
  </si>
  <si>
    <t>inPZU Akcje Amerykańskie</t>
  </si>
  <si>
    <t xml:space="preserve">inPZU Akcje Rynku Surowców </t>
  </si>
  <si>
    <t xml:space="preserve">inPZU Akcje Rynku Złota </t>
  </si>
  <si>
    <t xml:space="preserve">inPZU Akcje Sektora Zielonej Energii </t>
  </si>
  <si>
    <t>inPZU Akcje Sektora Informatycznego</t>
  </si>
  <si>
    <t>inPZU Akcje Sektora Nieruchomości</t>
  </si>
  <si>
    <t>inPZU Akcje Europejskie</t>
  </si>
  <si>
    <t>inPZU Obligacje Inflacyjne</t>
  </si>
  <si>
    <t>31.01.2022</t>
  </si>
  <si>
    <t>Styczeń 2022</t>
  </si>
  <si>
    <t>28.02.2022</t>
  </si>
  <si>
    <t>Luty 2022</t>
  </si>
  <si>
    <t>31.03.2022</t>
  </si>
  <si>
    <t>Marzec 2022</t>
  </si>
  <si>
    <t>29.04.2022</t>
  </si>
  <si>
    <t>Kwiecień 2022</t>
  </si>
  <si>
    <t>PZU Aktywny Globalny</t>
  </si>
  <si>
    <t>31.05.2022</t>
  </si>
  <si>
    <t>Maj 2022</t>
  </si>
  <si>
    <t>30.06.2022</t>
  </si>
  <si>
    <t>Czerwiec 2022</t>
  </si>
  <si>
    <t>29.07.2022</t>
  </si>
  <si>
    <t>Lipiec 2022</t>
  </si>
  <si>
    <t>31.08.2022</t>
  </si>
  <si>
    <t>Sierpień 2022</t>
  </si>
  <si>
    <t>30.09.2022</t>
  </si>
  <si>
    <t>Wrzesień 2022</t>
  </si>
  <si>
    <t>31.10.2022</t>
  </si>
  <si>
    <t>Październik 2022</t>
  </si>
  <si>
    <t>30.11.2022</t>
  </si>
  <si>
    <t>Listopad 2022</t>
  </si>
  <si>
    <t>Energia Emerytura SFIO</t>
  </si>
  <si>
    <t>Energia Agresywny Absolutnej Stopy Zwrotu</t>
  </si>
  <si>
    <t>Energia Ochrony Absolutnej Stopy Zwrotu</t>
  </si>
  <si>
    <t>Energia Konserwatywny</t>
  </si>
  <si>
    <t>Grudzień 2022</t>
  </si>
  <si>
    <t>31.12.2022</t>
  </si>
  <si>
    <t>Styczeń 2023</t>
  </si>
  <si>
    <t>31.01.2023</t>
  </si>
  <si>
    <t>PZU Akcji Globalnych Trendów</t>
  </si>
  <si>
    <t>28.02.2023</t>
  </si>
  <si>
    <t>Luty 2023</t>
  </si>
  <si>
    <t>31.03.2023</t>
  </si>
  <si>
    <t>Marzec 2023</t>
  </si>
  <si>
    <t>28.04.2023</t>
  </si>
  <si>
    <t>Kwiecień 2023</t>
  </si>
  <si>
    <t>31.05.2023</t>
  </si>
  <si>
    <t>Maj 2023</t>
  </si>
  <si>
    <t>30.06.2023</t>
  </si>
  <si>
    <t>Czerwiec 2023</t>
  </si>
  <si>
    <t>PZU Energia Emerytura SFIO</t>
  </si>
  <si>
    <t>PZU Energia Agresywny Absolutnej Stopy Zwrotu</t>
  </si>
  <si>
    <t>PZU Energia Ochrony Absolutnej Stopy Zwrotu</t>
  </si>
  <si>
    <t>PZU Energia Konserwatywny</t>
  </si>
  <si>
    <t>31.07.2023</t>
  </si>
  <si>
    <t>Lipiec 2023</t>
  </si>
  <si>
    <t>31.08.2023</t>
  </si>
  <si>
    <t>Sierpień 2023</t>
  </si>
  <si>
    <t>30.09.2023</t>
  </si>
  <si>
    <t>Wrzesień 2023</t>
  </si>
  <si>
    <t>inPZU Akcje Sektora Biotechnologii</t>
  </si>
  <si>
    <t>inPZU Akcje Sektora Cyberbezpieczeństwa</t>
  </si>
  <si>
    <t>inPZU Akcje Sektora Technologii Kosmicznych</t>
  </si>
  <si>
    <t>inPZU Akcje Sektora Zrównoważonej Gospodarki Wodnej</t>
  </si>
  <si>
    <t>inPZU Obligacje Korporacyjne High Yield</t>
  </si>
  <si>
    <t>inPZU Zielone Obligacje</t>
  </si>
  <si>
    <t>31.10.2023</t>
  </si>
  <si>
    <t>Październik 2023</t>
  </si>
  <si>
    <t>30.11.2023</t>
  </si>
  <si>
    <t>Listopad 2023</t>
  </si>
  <si>
    <t>PZU Obligacji Odpowiedzialnego Rozwoju</t>
  </si>
  <si>
    <t>PZU Akcji Odpowiedzialnego Rozwoju</t>
  </si>
  <si>
    <t>31.12.2023</t>
  </si>
  <si>
    <t>Grudzień 2023</t>
  </si>
  <si>
    <t>31.01.2024</t>
  </si>
  <si>
    <t>Styczeń 2024</t>
  </si>
  <si>
    <t>inPZU Puls Życia 2070</t>
  </si>
  <si>
    <t>29.02.2024</t>
  </si>
  <si>
    <t>Luty 2024</t>
  </si>
  <si>
    <t>31.03.2024</t>
  </si>
  <si>
    <t>Marzec 2024</t>
  </si>
  <si>
    <t>30.04.2024</t>
  </si>
  <si>
    <t>Kwiecień 2024</t>
  </si>
  <si>
    <t>31.05.2024</t>
  </si>
  <si>
    <t>Maj 2024</t>
  </si>
  <si>
    <t>30.06.2024</t>
  </si>
  <si>
    <t>Czerwiec 2024</t>
  </si>
  <si>
    <t>31.07.2024</t>
  </si>
  <si>
    <t>Lipiec 2024</t>
  </si>
  <si>
    <t>PZU FIZ FOCUS w likwidacji</t>
  </si>
  <si>
    <t>31.08.2024</t>
  </si>
  <si>
    <t>Sierpień 2024</t>
  </si>
  <si>
    <t>30.09.2024</t>
  </si>
  <si>
    <t>Wrzesień 2024</t>
  </si>
  <si>
    <t>31.10.2024</t>
  </si>
  <si>
    <t>Październik 2024</t>
  </si>
  <si>
    <t>PZU FIZ FOCUS Zlikwidowany</t>
  </si>
  <si>
    <t>29.11.2024</t>
  </si>
  <si>
    <t>Listopad 2024</t>
  </si>
  <si>
    <t>30.12.2024</t>
  </si>
  <si>
    <t>Grudzień 2024</t>
  </si>
  <si>
    <t>PZU Globalny Akcji Medycznych (poprzednio PZU Medyczny)</t>
  </si>
  <si>
    <t>PZU FIZ Globany Akcji Medycznych (poprzednio PZU FIZ Medyczny)</t>
  </si>
  <si>
    <t>PZU FIZ Forte Absolutnej Stopy Zwrotu (poprzednio PZU FIZ FORTE)</t>
  </si>
  <si>
    <t>PZU FIZ Akord Absolutnej Stopy Zwrotu (poprzednio PZU FIZ Akord)</t>
  </si>
  <si>
    <t>inPZU Inwestycji Ostrożnych Obligacje Krótkoterminowe (poprzednio inPZU Inwestycji Ostrożnych)</t>
  </si>
  <si>
    <t>inPZU Polskie Obligacje Skarbowe (poprzednio inPZU Obligacje Polskie)</t>
  </si>
  <si>
    <t>inPZU Obligacje Skarbowe Rynków Rozwiniętych (poprezednio inPZU Obligacje Rynków Rozwiniętych)</t>
  </si>
  <si>
    <t>PZU FIZ Legato Absolutnej Stopy Zwrotu (poprzednio PZU FIZ Legato)</t>
  </si>
  <si>
    <t>PZU Energia Dłużny Krótkoterminowy (poprzednio PZU Energia Konserwatywny)</t>
  </si>
  <si>
    <t>31.01.2025</t>
  </si>
  <si>
    <t>Styczeń 2025</t>
  </si>
  <si>
    <t>28.02.2025</t>
  </si>
  <si>
    <t>Luty 2025</t>
  </si>
  <si>
    <t>PZU Dłużny Korporacyjny</t>
  </si>
  <si>
    <t>31.03.2025</t>
  </si>
  <si>
    <t>Marzec 2025</t>
  </si>
  <si>
    <t>30.04.2025</t>
  </si>
  <si>
    <t>Kwiecień 2025</t>
  </si>
  <si>
    <t>inPZU Akcje Polskie Małych i Średnich Spółek (poprzednio inPZU Akcje CEEplus)</t>
  </si>
  <si>
    <t>inPZU Obligacje Skarbowe Amerykańskie (poprzednio inPZU Obligacje Inflacyjne)</t>
  </si>
  <si>
    <t>30.05.2025</t>
  </si>
  <si>
    <t>Maj 2025</t>
  </si>
  <si>
    <t>30.06.2025</t>
  </si>
  <si>
    <t>Czerwiec 2025</t>
  </si>
  <si>
    <t>31.07.2025</t>
  </si>
  <si>
    <t>Lipiec 2025</t>
  </si>
  <si>
    <t>31.08.2025</t>
  </si>
  <si>
    <t>Sierpień 2025</t>
  </si>
  <si>
    <t>inPZU Złoto (poprzednio inPZU Akcje Sektora Biotechnologii)</t>
  </si>
  <si>
    <t>inPZU Bitcoin (poprzednio inPZU Akcje Sektora Zrównoważonej Gospodarki Wodnej)</t>
  </si>
  <si>
    <t>30.09.2025</t>
  </si>
  <si>
    <t>Wrzesień 2025</t>
  </si>
  <si>
    <t>31.10.2025</t>
  </si>
  <si>
    <t>Październik 2025</t>
  </si>
  <si>
    <t>30.11.2025</t>
  </si>
  <si>
    <t>Listopad 2025</t>
  </si>
  <si>
    <t>Grudzień 2025</t>
  </si>
  <si>
    <t>31.12.2025</t>
  </si>
  <si>
    <t>PZU FIZ Feniks Absolutnej Stopy Zwrotu (poprzednio PZU FIZ Globany Akcji Medycznych)</t>
  </si>
  <si>
    <t>31.01.2026</t>
  </si>
  <si>
    <t>Styczeń 2026</t>
  </si>
  <si>
    <t>PZU FIZ Private Debt</t>
  </si>
  <si>
    <t>PPK inPZU 2070</t>
  </si>
  <si>
    <t>28.02.2026</t>
  </si>
  <si>
    <t>Luty 2026</t>
  </si>
  <si>
    <t>31.03.2026</t>
  </si>
  <si>
    <t>Marzec 2026</t>
  </si>
  <si>
    <t>PZU Globalny Akcji Medycznych</t>
  </si>
  <si>
    <t>PZU SEJF+</t>
  </si>
  <si>
    <t>PZU FIZ Feniks Absolutnej Stopy Zwrotu</t>
  </si>
  <si>
    <t>inPZU Inwestycji Ostrożnych Obligacje Krótkoterminowe</t>
  </si>
  <si>
    <t>inPZU Polskie Obligacje Skarbowe</t>
  </si>
  <si>
    <t>inPZU Obligacje Skarbowe Rynków Rozwiniętych</t>
  </si>
  <si>
    <t>inPZU Akcje Polskie</t>
  </si>
  <si>
    <t>inPZU Akcje Polskie Małych i Średnich Spółek</t>
  </si>
  <si>
    <t>inPZU Obligacje Skarbowe Amerykańskie</t>
  </si>
  <si>
    <t>PZU Energia Dłużny Krótkoterminowy</t>
  </si>
  <si>
    <t>inPZU Złoto</t>
  </si>
  <si>
    <t>inPZU Bitcoin</t>
  </si>
  <si>
    <t>PZU ETF WIG20 TR + mWIG40 TR Portfelowy FIZ</t>
  </si>
  <si>
    <t>PZU FIZ Forte Absolutnej Stopy Zwrotu</t>
  </si>
  <si>
    <t>PZU FIZ Akord Absolutnej Stopy Zwrotu</t>
  </si>
  <si>
    <t>PZU FIZ Legato Absolutnej Stopy Zwrotu</t>
  </si>
  <si>
    <t>PZU ETF MSCI World Portfelowy FIZ</t>
  </si>
  <si>
    <t>30.04.2026</t>
  </si>
  <si>
    <t>inPZU FIO</t>
  </si>
  <si>
    <t>inPZU Akcje Rynku Surowców</t>
  </si>
  <si>
    <t>inPZU Akcje Rynku Złota</t>
  </si>
  <si>
    <t>inPZU Akcje Sektora Zielonej Energii</t>
  </si>
  <si>
    <t>Kwiecień 2026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</si>
  <si>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(Rondo Ignacego Daszyńskiego 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</si>
  <si>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31.05.2026</t>
  </si>
  <si>
    <t>Maj 2026</t>
  </si>
  <si>
    <t>PPK INPZU SFIO SUBFUNDUSZ PPK INPZU 2025</t>
  </si>
  <si>
    <t>PPK INPZU SFIO SUBFUNDUSZ PPK INPZU 2030</t>
  </si>
  <si>
    <t>PPK INPZU SFIO SUBFUNDUSZ PPK INPZU 2035</t>
  </si>
  <si>
    <t>PPK INPZU SFIO SUBFUNDUSZ PPK INPZU 2040</t>
  </si>
  <si>
    <t>PPK INPZU SFIO SUBFUNDUSZ PPK INPZU 2045</t>
  </si>
  <si>
    <t>PPK INPZU SFIO SUBFUNDUSZ PPK INPZU 2050</t>
  </si>
  <si>
    <t>PPK INPZU SFIO SUBFUNDUSZ PPK INPZU 2055</t>
  </si>
  <si>
    <t>PPK INPZU SFIO SUBFUNDUSZ PPK INPZU 2060</t>
  </si>
  <si>
    <t>PPK INPZU SFIO SUBFUNDUSZ PPK INPZU 2065</t>
  </si>
  <si>
    <t>PPK INPZU SFIO SUBFUNDUSZ PPK INPZU 2070</t>
  </si>
  <si>
    <t>PZU SFIO UNIVERSUM</t>
  </si>
  <si>
    <t>PZU FIZ FORTE ABSOLUTNEJ STOPY ZWROTU</t>
  </si>
  <si>
    <t>PZU FIZ AKORD ABSOLUTNEJ STOPY ZWROTU</t>
  </si>
  <si>
    <t>PZU FIZ Legato ABSOLUTNEJ STOPY ZWROTU</t>
  </si>
  <si>
    <t>PZU ETF Gold Portfelowy Fundusz Inwestycyjny Zamknięty</t>
  </si>
  <si>
    <t>Czerwiec 2026</t>
  </si>
  <si>
    <t>30.06.2026</t>
  </si>
  <si>
    <t>31.07.2026</t>
  </si>
  <si>
    <t>Lipiec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</si>
</sst>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</numFmts>
  <fonts count="21" x14ac:knownFonts="1">
    <font>
      <sz val="10"/>
      <name val="Arial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11"/>
      <name val="Source Sans Pro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rgb="FF003C7D"/>
      <name val="Source Sans Pro"/>
      <family val="2"/>
      <charset val="238"/>
    </font>
    <font>
      <b/>
      <sz val="10"/>
      <color theme="0"/>
      <name val="Source Sans Pro"/>
      <family val="2"/>
      <charset val="238"/>
    </font>
    <font>
      <sz val="10"/>
      <color rgb="FF000000"/>
      <name val="Source Sans Pro"/>
      <family val="2"/>
      <charset val="238"/>
    </font>
    <font>
      <b/>
      <sz val="10"/>
      <color rgb="FF000000"/>
      <name val="Source Sans Pro"/>
      <family val="2"/>
      <charset val="238"/>
    </font>
    <font>
      <sz val="8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Verdana"/>
      <family val="2"/>
      <charset val="238"/>
    </font>
    <font>
      <sz val="10"/>
      <name val="Source Sans Pro"/>
      <family val="2"/>
      <charset val="238"/>
    </font>
    <font>
      <b/>
      <sz val="10"/>
      <name val="Source Sans Pro"/>
      <family val="2"/>
      <charset val="238"/>
    </font>
    <font>
      <b/>
      <sz val="10"/>
      <color rgb="FF000000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2" fillId="0" borderId="0"/>
    <xf numFmtId="0" fontId="7" fillId="0" borderId="0"/>
    <xf numFmtId="0" fontId="8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2" applyFont="1" applyBorder="1" applyAlignment="1">
      <alignment vertical="center" shrinkToFit="1"/>
    </xf>
    <xf numFmtId="49" fontId="13" fillId="0" borderId="2" xfId="2" applyNumberFormat="1" applyFont="1" applyBorder="1" applyAlignment="1">
      <alignment vertical="center" shrinkToFit="1"/>
    </xf>
    <xf numFmtId="165" fontId="13" fillId="0" borderId="2" xfId="7" applyNumberFormat="1" applyFont="1" applyBorder="1" applyAlignment="1">
      <alignment vertical="center" shrinkToFit="1"/>
    </xf>
    <xf numFmtId="0" fontId="14" fillId="0" borderId="2" xfId="2" applyFont="1" applyBorder="1" applyAlignment="1">
      <alignment vertical="center" shrinkToFit="1"/>
    </xf>
    <xf numFmtId="49" fontId="14" fillId="0" borderId="2" xfId="2" applyNumberFormat="1" applyFont="1" applyBorder="1" applyAlignment="1">
      <alignment vertical="center" shrinkToFit="1"/>
    </xf>
    <xf numFmtId="165" fontId="14" fillId="0" borderId="2" xfId="7" applyNumberFormat="1" applyFont="1" applyBorder="1" applyAlignment="1">
      <alignment vertical="center" shrinkToFit="1"/>
    </xf>
    <xf numFmtId="165" fontId="6" fillId="0" borderId="0" xfId="0" applyNumberFormat="1" applyFont="1" applyAlignment="1">
      <alignment vertical="top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3" xfId="2" applyFont="1" applyBorder="1" applyAlignment="1">
      <alignment vertical="center" shrinkToFit="1"/>
    </xf>
    <xf numFmtId="49" fontId="13" fillId="0" borderId="3" xfId="2" applyNumberFormat="1" applyFont="1" applyBorder="1" applyAlignment="1">
      <alignment vertical="center" shrinkToFit="1"/>
    </xf>
    <xf numFmtId="165" fontId="13" fillId="0" borderId="3" xfId="7" applyNumberFormat="1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49" fontId="14" fillId="0" borderId="3" xfId="2" applyNumberFormat="1" applyFont="1" applyBorder="1" applyAlignment="1">
      <alignment vertical="center" shrinkToFit="1"/>
    </xf>
    <xf numFmtId="165" fontId="14" fillId="0" borderId="3" xfId="7" applyNumberFormat="1" applyFont="1" applyBorder="1" applyAlignment="1">
      <alignment vertical="center" shrinkToFit="1"/>
    </xf>
    <xf numFmtId="4" fontId="17" fillId="0" borderId="3" xfId="0" applyNumberFormat="1" applyFont="1" applyBorder="1"/>
    <xf numFmtId="4" fontId="18" fillId="0" borderId="4" xfId="0" applyNumberFormat="1" applyFont="1" applyBorder="1"/>
    <xf numFmtId="4" fontId="19" fillId="0" borderId="4" xfId="0" applyNumberFormat="1" applyFont="1" applyBorder="1"/>
    <xf numFmtId="4" fontId="18" fillId="0" borderId="3" xfId="0" applyNumberFormat="1" applyFont="1" applyBorder="1"/>
    <xf numFmtId="4" fontId="19" fillId="0" borderId="3" xfId="0" applyNumberFormat="1" applyFont="1" applyBorder="1"/>
    <xf numFmtId="49" fontId="20" fillId="0" borderId="3" xfId="2" applyNumberFormat="1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13" fillId="0" borderId="0" xfId="2" applyFont="1" applyAlignment="1">
      <alignment vertical="center" shrinkToFit="1"/>
    </xf>
    <xf numFmtId="4" fontId="4" fillId="0" borderId="0" xfId="0" applyNumberFormat="1" applyFont="1" applyAlignment="1">
      <alignment vertical="center"/>
    </xf>
    <xf numFmtId="0" fontId="14" fillId="0" borderId="0" xfId="2" applyFont="1" applyAlignment="1">
      <alignment vertical="center" shrinkToFit="1"/>
    </xf>
    <xf numFmtId="49" fontId="14" fillId="0" borderId="0" xfId="2" applyNumberFormat="1" applyFont="1" applyAlignment="1">
      <alignment vertical="center" shrinkToFit="1"/>
    </xf>
    <xf numFmtId="4" fontId="19" fillId="0" borderId="0" xfId="0" applyNumberFormat="1" applyFont="1"/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13" fillId="0" borderId="0" xfId="2" applyFont="1" applyBorder="1" applyAlignment="1">
      <alignment vertical="center" shrinkToFit="1"/>
    </xf>
    <xf numFmtId="49" fontId="14" fillId="0" borderId="0" xfId="2" applyNumberFormat="1" applyFont="1" applyBorder="1" applyAlignment="1">
      <alignment vertical="center" shrinkToFit="1"/>
    </xf>
    <xf numFmtId="0" fontId="14" fillId="0" borderId="0" xfId="2" applyFont="1" applyBorder="1" applyAlignment="1">
      <alignment vertical="center" shrinkToFit="1"/>
    </xf>
    <xf numFmtId="4" fontId="19" fillId="0" borderId="0" xfId="0" applyNumberFormat="1" applyFont="1" applyBorder="1"/>
  </cellXfs>
  <cellStyles count="13">
    <cellStyle name="Dziesiętny" xfId="7" builtinId="3"/>
    <cellStyle name="Dziesiętny 2" xfId="4" xr:uid="{00000000-0005-0000-0000-000001000000}"/>
    <cellStyle name="Dziesiętny 3" xfId="8" xr:uid="{D82900B8-C22A-49F2-8605-85E05A2ED677}"/>
    <cellStyle name="Dziesiętny 4" xfId="12" xr:uid="{E9BF7A11-043D-4B66-9ED3-0897F97B9727}"/>
    <cellStyle name="Normal" xfId="9" xr:uid="{211D251F-C0DB-4FB7-B0CB-D2DE0052AE4A}"/>
    <cellStyle name="Normalny" xfId="0" builtinId="0"/>
    <cellStyle name="Normalny 2" xfId="1" xr:uid="{00000000-0005-0000-0000-000004000000}"/>
    <cellStyle name="Normalny 2 2" xfId="3" xr:uid="{00000000-0005-0000-0000-000005000000}"/>
    <cellStyle name="Normalny 2 3" xfId="10" xr:uid="{4ED89E24-9112-4972-BEB0-FE6C0A291911}"/>
    <cellStyle name="Normalny 3" xfId="2" xr:uid="{00000000-0005-0000-0000-000006000000}"/>
    <cellStyle name="Normalny 3 2" xfId="6" xr:uid="{00000000-0005-0000-0000-000007000000}"/>
    <cellStyle name="Normalny 4" xfId="11" xr:uid="{9747A808-88B8-4F17-99A6-1D8F9B14A244}"/>
    <cellStyle name="Procentowy 2" xfId="5" xr:uid="{00000000-0005-0000-0000-000008000000}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CE39060-1A94-4C51-939A-17CEC10F6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6747E6B-994B-47DE-9D4F-87A37546F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B7A77C8-D50D-4514-B902-22FFDC87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352D417-52D2-4F22-B5DF-5B9F7F347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2EB2602-A9EE-44F4-A292-5BFD369C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E8C73ED-BC5D-4E8D-A72F-8391159D0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6FC78CD-EE3F-457B-ACC2-E402379CC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C08047E-786F-4B24-9653-A3EC1396C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28D0B23-A24F-44A9-BDC1-D8DFF322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E5A23-2F49-43A6-937B-B171F7B1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41112E8-5DF9-4A03-9283-6FD87186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FD4D6EB-D009-4667-865D-6FA6F81AC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4A4B70D-9982-4BF0-AC67-0BD7E3730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AA330C5-83CE-44A7-A0D8-CB31F9200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600C7AC-D4CD-4194-A490-3DFD14D01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8FF0FAD-8206-4B0E-A357-6B70D6934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98CC035-CD50-4310-A8C9-6DDB0614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8B2763F-A234-40FF-8C76-561A8B8DB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3DCDD2A-8415-4749-B2DF-C0A9622D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9299C-DA74-4F28-B8D0-27049680F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D56B8D0-7D08-4201-9020-F6A91CC33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73E51DD6-655F-469D-ADAE-CB091C1C5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6AA05B65-F790-460C-9B74-6DD431335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2B0952C-B426-4381-9B65-82D33AA0A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6C3C628-4352-4317-BB86-24C2D58EC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2AFF660-A0E8-4B0C-BF20-9343CD2E0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050" y="114300"/>
          <a:ext cx="1254074" cy="120158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C85469E-A740-4833-86A0-3BA6ADE9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45450DB3-641A-4007-81EB-F7818B4A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E9DD2FE-61F5-478A-82B8-3BE8A6CA3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2CCD6E-E9F9-485C-8101-BFE72D3C8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AC8F7CB-14EE-4796-A065-C9F68A24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9AC2E5D4-E82F-4131-AA99-E2B471895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9BE2E3C-7270-4EFE-9795-E8010942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A3A9F2-EB13-4291-8C4E-FE08E8BC3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BE3E459-8C27-4E8F-817E-F392D9403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6127699-1ABA-4C7E-906E-DF90D963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46155B-98E8-4FF4-B761-20090A82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9525</xdr:rowOff>
    </xdr:from>
    <xdr:to>
      <xdr:col>1</xdr:col>
      <xdr:colOff>332741</xdr:colOff>
      <xdr:row>3</xdr:row>
      <xdr:rowOff>131445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551DD2C-65E3-1EAC-A217-2E18CB174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9525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F364822-1F6B-4E36-8464-5D3C7756F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6D6D0EF-4C50-4BC5-9161-2A97B5F5A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F6F9AE8-032B-4F90-B024-CA80B9724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BFD4B1D-FA63-44B2-BE95-A3AF6208C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DE81F9B-4075-4522-A9A9-BD4DE1BD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DD31F1C-0527-44AD-9EBB-E02844EEC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865B39B-977C-421A-9C01-7E1CDA49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72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B6EDA8C-3A6D-48B6-A266-72B248E6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64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314326</xdr:colOff>
      <xdr:row>0</xdr:row>
      <xdr:rowOff>0</xdr:rowOff>
    </xdr:from>
    <xdr:ext cx="1178197" cy="1346563"/>
    <xdr:pic>
      <xdr:nvPicPr>
        <xdr:cNvPr id="2" name="Obraz 1">
          <a:extLst>
            <a:ext uri="{FF2B5EF4-FFF2-40B4-BE49-F238E27FC236}">
              <a16:creationId xmlns:a16="http://schemas.microsoft.com/office/drawing/2014/main" id="{EBBD5EC6-CDC6-44CE-8824-3A7A0F64A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8197" cy="134656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D02E7B0-7F7E-4B3A-8FEE-236E547D6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74115" cy="1328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</v>
      </c>
      <c r="B6" s="8" t="s">
        <v>7</v>
      </c>
      <c r="C6" s="7" t="s">
        <v>9</v>
      </c>
      <c r="D6" s="7" t="s">
        <v>10</v>
      </c>
      <c r="E6" s="9">
        <v>1822886268.0699999</v>
      </c>
      <c r="F6" s="9">
        <v>40188685.150001526</v>
      </c>
      <c r="G6" s="9">
        <v>-57532403.120000839</v>
      </c>
    </row>
    <row r="7" spans="1:7" s="5" customFormat="1" ht="13.5" x14ac:dyDescent="0.2">
      <c r="A7" s="7" t="s">
        <v>8</v>
      </c>
      <c r="B7" s="8" t="s">
        <v>7</v>
      </c>
      <c r="C7" s="7" t="s">
        <v>9</v>
      </c>
      <c r="D7" s="7" t="s">
        <v>11</v>
      </c>
      <c r="E7" s="9">
        <v>344372570.26999998</v>
      </c>
      <c r="F7" s="9">
        <v>51405961.639999986</v>
      </c>
      <c r="G7" s="9">
        <v>-9586232.5700000525</v>
      </c>
    </row>
    <row r="8" spans="1:7" s="5" customFormat="1" ht="13.5" x14ac:dyDescent="0.2">
      <c r="A8" s="7" t="s">
        <v>8</v>
      </c>
      <c r="B8" s="8" t="s">
        <v>7</v>
      </c>
      <c r="C8" s="7" t="s">
        <v>9</v>
      </c>
      <c r="D8" s="7" t="s">
        <v>12</v>
      </c>
      <c r="E8" s="9">
        <v>2791916658.8499999</v>
      </c>
      <c r="F8" s="9">
        <v>132369578.8399992</v>
      </c>
      <c r="G8" s="9">
        <v>-42223564.420000076</v>
      </c>
    </row>
    <row r="9" spans="1:7" s="5" customFormat="1" ht="13.5" x14ac:dyDescent="0.2">
      <c r="A9" s="7" t="s">
        <v>8</v>
      </c>
      <c r="B9" s="8" t="s">
        <v>7</v>
      </c>
      <c r="C9" s="7" t="s">
        <v>9</v>
      </c>
      <c r="D9" s="7" t="s">
        <v>13</v>
      </c>
      <c r="E9" s="9">
        <v>170262543.53</v>
      </c>
      <c r="F9" s="9">
        <v>17471083.049999952</v>
      </c>
      <c r="G9" s="9">
        <v>-3073208.1599999964</v>
      </c>
    </row>
    <row r="10" spans="1:7" s="5" customFormat="1" ht="13.5" x14ac:dyDescent="0.2">
      <c r="A10" s="7" t="s">
        <v>8</v>
      </c>
      <c r="B10" s="8" t="s">
        <v>7</v>
      </c>
      <c r="C10" s="7" t="s">
        <v>9</v>
      </c>
      <c r="D10" s="7" t="s">
        <v>14</v>
      </c>
      <c r="E10" s="9">
        <v>21402602.59</v>
      </c>
      <c r="F10" s="9">
        <v>1631714.5399999991</v>
      </c>
      <c r="G10" s="9">
        <v>-811175.22000000067</v>
      </c>
    </row>
    <row r="11" spans="1:7" s="5" customFormat="1" ht="13.5" x14ac:dyDescent="0.2">
      <c r="A11" s="7" t="s">
        <v>8</v>
      </c>
      <c r="B11" s="8" t="s">
        <v>7</v>
      </c>
      <c r="C11" s="7" t="s">
        <v>9</v>
      </c>
      <c r="D11" s="7" t="s">
        <v>15</v>
      </c>
      <c r="E11" s="9">
        <v>2891401146.6599998</v>
      </c>
      <c r="F11" s="9">
        <v>46595132.729999542</v>
      </c>
      <c r="G11" s="9">
        <v>-22803780.930000305</v>
      </c>
    </row>
    <row r="12" spans="1:7" s="5" customFormat="1" ht="13.5" x14ac:dyDescent="0.2">
      <c r="A12" s="7" t="s">
        <v>8</v>
      </c>
      <c r="B12" s="8" t="s">
        <v>7</v>
      </c>
      <c r="C12" s="7" t="s">
        <v>9</v>
      </c>
      <c r="D12" s="7" t="s">
        <v>16</v>
      </c>
      <c r="E12" s="9">
        <v>128303508.54000001</v>
      </c>
      <c r="F12" s="9">
        <v>3228386.1800000668</v>
      </c>
      <c r="G12" s="9">
        <v>-2675138.7999999523</v>
      </c>
    </row>
    <row r="13" spans="1:7" s="5" customFormat="1" ht="13.5" x14ac:dyDescent="0.2">
      <c r="A13" s="7" t="s">
        <v>8</v>
      </c>
      <c r="B13" s="8" t="s">
        <v>7</v>
      </c>
      <c r="C13" s="7" t="s">
        <v>9</v>
      </c>
      <c r="D13" s="7" t="s">
        <v>17</v>
      </c>
      <c r="E13" s="9">
        <v>96586528.700000003</v>
      </c>
      <c r="F13" s="9">
        <v>1431557.1599998474</v>
      </c>
      <c r="G13" s="9">
        <v>-4166356.009999752</v>
      </c>
    </row>
    <row r="14" spans="1:7" s="5" customFormat="1" ht="13.5" x14ac:dyDescent="0.2">
      <c r="A14" s="7" t="s">
        <v>8</v>
      </c>
      <c r="B14" s="8" t="s">
        <v>7</v>
      </c>
      <c r="C14" s="7" t="s">
        <v>9</v>
      </c>
      <c r="D14" s="7" t="s">
        <v>18</v>
      </c>
      <c r="E14" s="9">
        <v>49278441.439999998</v>
      </c>
      <c r="F14" s="9">
        <v>1367764</v>
      </c>
      <c r="G14" s="9">
        <v>-1305040.4900000095</v>
      </c>
    </row>
    <row r="15" spans="1:7" s="5" customFormat="1" ht="13.5" x14ac:dyDescent="0.2">
      <c r="A15" s="7" t="s">
        <v>8</v>
      </c>
      <c r="B15" s="8" t="s">
        <v>7</v>
      </c>
      <c r="C15" s="7" t="s">
        <v>9</v>
      </c>
      <c r="D15" s="7" t="s">
        <v>19</v>
      </c>
      <c r="E15" s="9">
        <v>886871335.76999998</v>
      </c>
      <c r="F15" s="9">
        <v>23988143.710000038</v>
      </c>
      <c r="G15" s="9">
        <v>-9027571.6199998856</v>
      </c>
    </row>
    <row r="16" spans="1:7" s="5" customFormat="1" ht="13.5" x14ac:dyDescent="0.2">
      <c r="A16" s="7" t="s">
        <v>8</v>
      </c>
      <c r="B16" s="8" t="s">
        <v>7</v>
      </c>
      <c r="C16" s="7" t="s">
        <v>9</v>
      </c>
      <c r="D16" s="7" t="s">
        <v>20</v>
      </c>
      <c r="E16" s="9">
        <v>39990817.079999998</v>
      </c>
      <c r="F16" s="9">
        <v>1943068.0700000525</v>
      </c>
      <c r="G16" s="9">
        <v>-1002154.6100000143</v>
      </c>
    </row>
    <row r="17" spans="1:7" s="5" customFormat="1" ht="13.5" x14ac:dyDescent="0.2">
      <c r="A17" s="7" t="s">
        <v>8</v>
      </c>
      <c r="B17" s="8" t="s">
        <v>7</v>
      </c>
      <c r="C17" s="7" t="s">
        <v>9</v>
      </c>
      <c r="D17" s="7" t="s">
        <v>21</v>
      </c>
      <c r="E17" s="9">
        <v>26515189.710000001</v>
      </c>
      <c r="F17" s="9">
        <v>2143149.9400000013</v>
      </c>
      <c r="G17" s="9">
        <v>-1792246.6899999995</v>
      </c>
    </row>
    <row r="18" spans="1:7" s="5" customFormat="1" ht="13.5" x14ac:dyDescent="0.2">
      <c r="A18" s="7" t="s">
        <v>8</v>
      </c>
      <c r="B18" s="8" t="s">
        <v>7</v>
      </c>
      <c r="C18" s="7" t="s">
        <v>9</v>
      </c>
      <c r="D18" s="7" t="s">
        <v>22</v>
      </c>
      <c r="E18" s="9">
        <v>11899513.57</v>
      </c>
      <c r="F18" s="9">
        <v>2328700.0199999996</v>
      </c>
      <c r="G18" s="9">
        <v>-1412304.6300000008</v>
      </c>
    </row>
    <row r="19" spans="1:7" s="5" customFormat="1" ht="13.5" x14ac:dyDescent="0.2">
      <c r="A19" s="7" t="s">
        <v>8</v>
      </c>
      <c r="B19" s="8" t="s">
        <v>7</v>
      </c>
      <c r="C19" s="7" t="s">
        <v>9</v>
      </c>
      <c r="D19" s="7" t="s">
        <v>23</v>
      </c>
      <c r="E19" s="9">
        <v>13668355.25</v>
      </c>
      <c r="F19" s="9">
        <v>1957366.7000000011</v>
      </c>
      <c r="G19" s="9">
        <v>-1639090.6899999995</v>
      </c>
    </row>
    <row r="20" spans="1:7" s="5" customFormat="1" ht="13.5" x14ac:dyDescent="0.2">
      <c r="A20" s="7" t="s">
        <v>8</v>
      </c>
      <c r="B20" s="8" t="s">
        <v>7</v>
      </c>
      <c r="C20" s="7" t="s">
        <v>9</v>
      </c>
      <c r="D20" s="7" t="s">
        <v>24</v>
      </c>
      <c r="E20" s="9">
        <v>256478579.66999999</v>
      </c>
      <c r="F20" s="9">
        <v>22191595.539999962</v>
      </c>
      <c r="G20" s="9">
        <v>-6686132.3799999952</v>
      </c>
    </row>
    <row r="21" spans="1:7" s="5" customFormat="1" ht="13.5" x14ac:dyDescent="0.2">
      <c r="A21" s="7" t="s">
        <v>8</v>
      </c>
      <c r="B21" s="8" t="s">
        <v>7</v>
      </c>
      <c r="C21" s="7" t="s">
        <v>25</v>
      </c>
      <c r="D21" s="7" t="s">
        <v>26</v>
      </c>
      <c r="E21" s="9">
        <v>317269681.35000002</v>
      </c>
      <c r="F21" s="9">
        <v>174140674.19999999</v>
      </c>
      <c r="G21" s="9">
        <v>-5992088.3700000048</v>
      </c>
    </row>
    <row r="22" spans="1:7" s="5" customFormat="1" ht="13.5" x14ac:dyDescent="0.2">
      <c r="A22" s="7" t="s">
        <v>8</v>
      </c>
      <c r="B22" s="8" t="s">
        <v>7</v>
      </c>
      <c r="C22" s="7" t="s">
        <v>25</v>
      </c>
      <c r="D22" s="7" t="s">
        <v>27</v>
      </c>
      <c r="E22" s="9">
        <v>204971711.16</v>
      </c>
      <c r="F22" s="9">
        <v>39741445.279999971</v>
      </c>
      <c r="G22" s="9">
        <v>-3879020.6599999964</v>
      </c>
    </row>
    <row r="23" spans="1:7" s="5" customFormat="1" ht="13.5" x14ac:dyDescent="0.2">
      <c r="A23" s="7" t="s">
        <v>8</v>
      </c>
      <c r="B23" s="8" t="s">
        <v>7</v>
      </c>
      <c r="C23" s="7" t="s">
        <v>25</v>
      </c>
      <c r="D23" s="7" t="s">
        <v>28</v>
      </c>
      <c r="E23" s="9">
        <v>30034639.620000001</v>
      </c>
      <c r="F23" s="9">
        <v>1987534.3999999985</v>
      </c>
      <c r="G23" s="9">
        <v>-1836515.549999997</v>
      </c>
    </row>
    <row r="24" spans="1:7" s="5" customFormat="1" ht="13.5" x14ac:dyDescent="0.2">
      <c r="A24" s="7" t="s">
        <v>8</v>
      </c>
      <c r="B24" s="8" t="s">
        <v>7</v>
      </c>
      <c r="C24" s="7" t="s">
        <v>25</v>
      </c>
      <c r="D24" s="7" t="s">
        <v>29</v>
      </c>
      <c r="E24" s="9">
        <v>179799720.43000001</v>
      </c>
      <c r="F24" s="9">
        <v>7664619.8799999952</v>
      </c>
      <c r="G24" s="9">
        <v>-1902631.5</v>
      </c>
    </row>
    <row r="25" spans="1:7" s="5" customFormat="1" ht="13.5" x14ac:dyDescent="0.2">
      <c r="A25" s="7" t="s">
        <v>8</v>
      </c>
      <c r="B25" s="8" t="s">
        <v>7</v>
      </c>
      <c r="C25" s="7" t="s">
        <v>25</v>
      </c>
      <c r="D25" s="7" t="s">
        <v>30</v>
      </c>
      <c r="E25" s="9">
        <v>78380757.420000002</v>
      </c>
      <c r="F25" s="9">
        <v>5655623.3899999857</v>
      </c>
      <c r="G25" s="9">
        <v>-3928624.1099999994</v>
      </c>
    </row>
    <row r="26" spans="1:7" s="5" customFormat="1" ht="13.5" x14ac:dyDescent="0.2">
      <c r="A26" s="7" t="s">
        <v>8</v>
      </c>
      <c r="B26" s="8" t="s">
        <v>7</v>
      </c>
      <c r="C26" s="7" t="s">
        <v>25</v>
      </c>
      <c r="D26" s="7" t="s">
        <v>31</v>
      </c>
      <c r="E26" s="9">
        <v>77301283.030000001</v>
      </c>
      <c r="F26" s="9">
        <v>4096936.8199999928</v>
      </c>
      <c r="G26" s="9">
        <v>-3319448.9699999988</v>
      </c>
    </row>
    <row r="27" spans="1:7" s="5" customFormat="1" ht="13.5" x14ac:dyDescent="0.2">
      <c r="A27" s="7" t="s">
        <v>8</v>
      </c>
      <c r="B27" s="8" t="s">
        <v>7</v>
      </c>
      <c r="C27" s="7" t="s">
        <v>25</v>
      </c>
      <c r="D27" s="7" t="s">
        <v>32</v>
      </c>
      <c r="E27" s="9">
        <v>23337248.48</v>
      </c>
      <c r="F27" s="9">
        <v>2097454.8499999978</v>
      </c>
      <c r="G27" s="9">
        <v>-876946.4299999997</v>
      </c>
    </row>
    <row r="28" spans="1:7" s="5" customFormat="1" ht="13.5" x14ac:dyDescent="0.2">
      <c r="A28" s="7" t="s">
        <v>8</v>
      </c>
      <c r="B28" s="8" t="s">
        <v>7</v>
      </c>
      <c r="C28" s="7" t="s">
        <v>25</v>
      </c>
      <c r="D28" s="7" t="s">
        <v>33</v>
      </c>
      <c r="E28" s="9">
        <v>22536305.52</v>
      </c>
      <c r="F28" s="9">
        <v>1920261.2799999975</v>
      </c>
      <c r="G28" s="9">
        <v>-427714.29000000004</v>
      </c>
    </row>
    <row r="29" spans="1:7" s="5" customFormat="1" ht="13.5" x14ac:dyDescent="0.2">
      <c r="A29" s="7" t="s">
        <v>8</v>
      </c>
      <c r="B29" s="8" t="s">
        <v>7</v>
      </c>
      <c r="C29" s="7" t="s">
        <v>25</v>
      </c>
      <c r="D29" s="7" t="s">
        <v>34</v>
      </c>
      <c r="E29" s="9">
        <v>24752593.25</v>
      </c>
      <c r="F29" s="9">
        <v>1425272.4800000004</v>
      </c>
      <c r="G29" s="9">
        <v>-1131239.959999999</v>
      </c>
    </row>
    <row r="30" spans="1:7" s="5" customFormat="1" ht="13.5" x14ac:dyDescent="0.2">
      <c r="A30" s="7" t="s">
        <v>8</v>
      </c>
      <c r="B30" s="8" t="s">
        <v>7</v>
      </c>
      <c r="C30" s="7" t="s">
        <v>25</v>
      </c>
      <c r="D30" s="7" t="s">
        <v>35</v>
      </c>
      <c r="E30" s="9">
        <v>1097386.74</v>
      </c>
      <c r="F30" s="9">
        <v>91963.669999999925</v>
      </c>
      <c r="G30" s="9">
        <v>-7846.2999999999993</v>
      </c>
    </row>
    <row r="31" spans="1:7" s="5" customFormat="1" ht="13.5" x14ac:dyDescent="0.2">
      <c r="A31" s="7" t="s">
        <v>8</v>
      </c>
      <c r="B31" s="8" t="s">
        <v>7</v>
      </c>
      <c r="C31" s="7" t="s">
        <v>25</v>
      </c>
      <c r="D31" s="7" t="s">
        <v>36</v>
      </c>
      <c r="E31" s="9">
        <v>5122222.1900000004</v>
      </c>
      <c r="F31" s="9">
        <v>117844.19999999925</v>
      </c>
      <c r="G31" s="9">
        <v>-6581.05</v>
      </c>
    </row>
    <row r="32" spans="1:7" s="5" customFormat="1" ht="13.5" x14ac:dyDescent="0.2">
      <c r="A32" s="7" t="s">
        <v>8</v>
      </c>
      <c r="B32" s="8" t="s">
        <v>7</v>
      </c>
      <c r="C32" s="7" t="s">
        <v>25</v>
      </c>
      <c r="D32" s="7" t="s">
        <v>37</v>
      </c>
      <c r="E32" s="9">
        <v>2100554.9500000002</v>
      </c>
      <c r="F32" s="9">
        <v>92112.630000000121</v>
      </c>
      <c r="G32" s="9">
        <v>-100.04</v>
      </c>
    </row>
    <row r="33" spans="1:7" s="5" customFormat="1" ht="13.5" x14ac:dyDescent="0.2">
      <c r="A33" s="7" t="s">
        <v>8</v>
      </c>
      <c r="B33" s="8" t="s">
        <v>7</v>
      </c>
      <c r="C33" s="7" t="s">
        <v>25</v>
      </c>
      <c r="D33" s="7" t="s">
        <v>38</v>
      </c>
      <c r="E33" s="9">
        <v>1294639.6000000001</v>
      </c>
      <c r="F33" s="9">
        <v>270747.14</v>
      </c>
      <c r="G33" s="9">
        <v>-1248.75</v>
      </c>
    </row>
    <row r="34" spans="1:7" s="5" customFormat="1" ht="13.5" x14ac:dyDescent="0.2">
      <c r="A34" s="7" t="s">
        <v>8</v>
      </c>
      <c r="B34" s="8" t="s">
        <v>7</v>
      </c>
      <c r="C34" s="7" t="s">
        <v>25</v>
      </c>
      <c r="D34" s="7" t="s">
        <v>39</v>
      </c>
      <c r="E34" s="9">
        <v>1046130.99</v>
      </c>
      <c r="F34" s="9">
        <v>24073.170000000042</v>
      </c>
      <c r="G34" s="9">
        <v>-99.95</v>
      </c>
    </row>
    <row r="35" spans="1:7" s="5" customFormat="1" ht="13.5" x14ac:dyDescent="0.2">
      <c r="A35" s="7" t="s">
        <v>8</v>
      </c>
      <c r="B35" s="8" t="s">
        <v>7</v>
      </c>
      <c r="C35" s="7" t="s">
        <v>40</v>
      </c>
      <c r="D35" s="7" t="s">
        <v>41</v>
      </c>
      <c r="E35" s="9">
        <v>50114856.810000002</v>
      </c>
      <c r="F35" s="9">
        <v>5240284.3500000015</v>
      </c>
      <c r="G35" s="9">
        <v>-75461.709999999963</v>
      </c>
    </row>
    <row r="36" spans="1:7" s="5" customFormat="1" ht="13.5" x14ac:dyDescent="0.2">
      <c r="A36" s="7" t="s">
        <v>8</v>
      </c>
      <c r="B36" s="8" t="s">
        <v>7</v>
      </c>
      <c r="C36" s="7" t="s">
        <v>40</v>
      </c>
      <c r="D36" s="7" t="s">
        <v>42</v>
      </c>
      <c r="E36" s="9">
        <v>62553898.549999997</v>
      </c>
      <c r="F36" s="9">
        <v>6303556.4600000009</v>
      </c>
      <c r="G36" s="9">
        <v>-53750.950000000012</v>
      </c>
    </row>
    <row r="37" spans="1:7" s="5" customFormat="1" ht="13.5" x14ac:dyDescent="0.2">
      <c r="A37" s="7" t="s">
        <v>8</v>
      </c>
      <c r="B37" s="8" t="s">
        <v>7</v>
      </c>
      <c r="C37" s="7" t="s">
        <v>40</v>
      </c>
      <c r="D37" s="7" t="s">
        <v>43</v>
      </c>
      <c r="E37" s="9">
        <v>73501445.75</v>
      </c>
      <c r="F37" s="9">
        <v>7343933.0299999937</v>
      </c>
      <c r="G37" s="9">
        <v>-128454.88</v>
      </c>
    </row>
    <row r="38" spans="1:7" s="5" customFormat="1" ht="13.5" x14ac:dyDescent="0.2">
      <c r="A38" s="7" t="s">
        <v>8</v>
      </c>
      <c r="B38" s="8" t="s">
        <v>7</v>
      </c>
      <c r="C38" s="7" t="s">
        <v>40</v>
      </c>
      <c r="D38" s="7" t="s">
        <v>44</v>
      </c>
      <c r="E38" s="9">
        <v>69310470.359999999</v>
      </c>
      <c r="F38" s="9">
        <v>7109674.9900000021</v>
      </c>
      <c r="G38" s="9">
        <v>-162949.10000000003</v>
      </c>
    </row>
    <row r="39" spans="1:7" s="5" customFormat="1" ht="13.5" x14ac:dyDescent="0.2">
      <c r="A39" s="7" t="s">
        <v>8</v>
      </c>
      <c r="B39" s="8" t="s">
        <v>7</v>
      </c>
      <c r="C39" s="7" t="s">
        <v>40</v>
      </c>
      <c r="D39" s="7" t="s">
        <v>45</v>
      </c>
      <c r="E39" s="9">
        <v>61387504.909999996</v>
      </c>
      <c r="F39" s="9">
        <v>6131447.3299999982</v>
      </c>
      <c r="G39" s="9">
        <v>-181408.17999999993</v>
      </c>
    </row>
    <row r="40" spans="1:7" s="5" customFormat="1" ht="13.5" x14ac:dyDescent="0.2">
      <c r="A40" s="7" t="s">
        <v>8</v>
      </c>
      <c r="B40" s="8" t="s">
        <v>7</v>
      </c>
      <c r="C40" s="7" t="s">
        <v>40</v>
      </c>
      <c r="D40" s="7" t="s">
        <v>46</v>
      </c>
      <c r="E40" s="9">
        <v>43424236.450000003</v>
      </c>
      <c r="F40" s="9">
        <v>4265557.3300000019</v>
      </c>
      <c r="G40" s="9">
        <v>-149569.65000000002</v>
      </c>
    </row>
    <row r="41" spans="1:7" s="5" customFormat="1" ht="13.5" x14ac:dyDescent="0.2">
      <c r="A41" s="7" t="s">
        <v>8</v>
      </c>
      <c r="B41" s="8" t="s">
        <v>7</v>
      </c>
      <c r="C41" s="7" t="s">
        <v>40</v>
      </c>
      <c r="D41" s="7" t="s">
        <v>47</v>
      </c>
      <c r="E41" s="9">
        <v>24319847.949999999</v>
      </c>
      <c r="F41" s="9">
        <v>2397455.0199999996</v>
      </c>
      <c r="G41" s="9">
        <v>-88058.710000000021</v>
      </c>
    </row>
    <row r="42" spans="1:7" s="5" customFormat="1" ht="13.5" x14ac:dyDescent="0.2">
      <c r="A42" s="7" t="s">
        <v>8</v>
      </c>
      <c r="B42" s="8" t="s">
        <v>7</v>
      </c>
      <c r="C42" s="7" t="s">
        <v>40</v>
      </c>
      <c r="D42" s="7" t="s">
        <v>48</v>
      </c>
      <c r="E42" s="9">
        <v>5969085.8799999999</v>
      </c>
      <c r="F42" s="9">
        <v>617997.95000000019</v>
      </c>
      <c r="G42" s="9">
        <v>-15058.260000000002</v>
      </c>
    </row>
    <row r="43" spans="1:7" s="5" customFormat="1" ht="13.5" x14ac:dyDescent="0.2">
      <c r="A43" s="7" t="s">
        <v>8</v>
      </c>
      <c r="B43" s="8" t="s">
        <v>7</v>
      </c>
      <c r="C43" s="7" t="s">
        <v>3</v>
      </c>
      <c r="D43" s="7" t="s">
        <v>2</v>
      </c>
      <c r="E43" s="9">
        <v>21023502.57</v>
      </c>
      <c r="F43" s="9">
        <v>85140.699999988079</v>
      </c>
      <c r="G43" s="9">
        <v>-2177834.3299999833</v>
      </c>
    </row>
    <row r="44" spans="1:7" s="5" customFormat="1" ht="13.5" x14ac:dyDescent="0.2">
      <c r="A44" s="7" t="s">
        <v>8</v>
      </c>
      <c r="B44" s="8" t="s">
        <v>7</v>
      </c>
      <c r="C44" s="7" t="s">
        <v>49</v>
      </c>
      <c r="D44" s="7" t="s">
        <v>2</v>
      </c>
      <c r="E44" s="9">
        <v>3416721515.6900001</v>
      </c>
      <c r="F44" s="9">
        <v>0</v>
      </c>
      <c r="G44" s="9">
        <v>0</v>
      </c>
    </row>
    <row r="45" spans="1:7" s="5" customFormat="1" ht="13.5" x14ac:dyDescent="0.2">
      <c r="A45" s="7" t="s">
        <v>8</v>
      </c>
      <c r="B45" s="8" t="s">
        <v>7</v>
      </c>
      <c r="C45" s="7" t="s">
        <v>50</v>
      </c>
      <c r="D45" s="7" t="s">
        <v>2</v>
      </c>
      <c r="E45" s="9">
        <v>32633303.27</v>
      </c>
      <c r="F45" s="9">
        <v>0</v>
      </c>
      <c r="G45" s="9">
        <v>-676020.44999998808</v>
      </c>
    </row>
    <row r="46" spans="1:7" s="5" customFormat="1" ht="13.5" x14ac:dyDescent="0.2">
      <c r="A46" s="7" t="s">
        <v>8</v>
      </c>
      <c r="B46" s="8" t="s">
        <v>7</v>
      </c>
      <c r="C46" s="7" t="s">
        <v>51</v>
      </c>
      <c r="D46" s="7" t="s">
        <v>2</v>
      </c>
      <c r="E46" s="9">
        <v>155832138.66999999</v>
      </c>
      <c r="F46" s="9">
        <v>0</v>
      </c>
      <c r="G46" s="9">
        <v>-3842933.9200000763</v>
      </c>
    </row>
    <row r="47" spans="1:7" s="5" customFormat="1" ht="13.5" x14ac:dyDescent="0.2">
      <c r="A47" s="7" t="s">
        <v>8</v>
      </c>
      <c r="B47" s="8" t="s">
        <v>7</v>
      </c>
      <c r="C47" s="7" t="s">
        <v>52</v>
      </c>
      <c r="D47" s="7" t="s">
        <v>2</v>
      </c>
      <c r="E47" s="9">
        <v>3948745.73</v>
      </c>
      <c r="F47" s="9">
        <v>0</v>
      </c>
      <c r="G47" s="9">
        <v>0</v>
      </c>
    </row>
    <row r="48" spans="1:7" s="5" customFormat="1" ht="13.5" x14ac:dyDescent="0.2">
      <c r="A48" s="7" t="s">
        <v>8</v>
      </c>
      <c r="B48" s="8" t="s">
        <v>7</v>
      </c>
      <c r="C48" s="7" t="s">
        <v>53</v>
      </c>
      <c r="D48" s="7" t="s">
        <v>2</v>
      </c>
      <c r="E48" s="9">
        <v>312925077.63</v>
      </c>
      <c r="F48" s="9">
        <v>0</v>
      </c>
      <c r="G48" s="9">
        <v>0</v>
      </c>
    </row>
    <row r="49" spans="1:7" s="5" customFormat="1" ht="13.5" x14ac:dyDescent="0.2">
      <c r="A49" s="7" t="s">
        <v>8</v>
      </c>
      <c r="B49" s="8" t="s">
        <v>7</v>
      </c>
      <c r="C49" s="7" t="s">
        <v>59</v>
      </c>
      <c r="D49" s="7" t="s">
        <v>2</v>
      </c>
      <c r="E49" s="9">
        <v>8582611388.8999996</v>
      </c>
      <c r="F49" s="9">
        <v>0</v>
      </c>
      <c r="G49" s="9">
        <v>0</v>
      </c>
    </row>
    <row r="50" spans="1:7" s="5" customFormat="1" ht="13.5" x14ac:dyDescent="0.2">
      <c r="A50" s="10" t="s">
        <v>8</v>
      </c>
      <c r="B50" s="11" t="s">
        <v>7</v>
      </c>
      <c r="C50" s="10" t="s">
        <v>54</v>
      </c>
      <c r="D50" s="10" t="s">
        <v>2</v>
      </c>
      <c r="E50" s="12">
        <v>23437155953.549995</v>
      </c>
      <c r="F50" s="12">
        <v>629063497.82000041</v>
      </c>
      <c r="G50" s="12">
        <v>-196598006.41000092</v>
      </c>
    </row>
    <row r="51" spans="1:7" ht="15" x14ac:dyDescent="0.2">
      <c r="B51" s="4"/>
      <c r="C51" s="4"/>
      <c r="D51" s="4"/>
      <c r="E51" s="4"/>
      <c r="F51" s="4"/>
      <c r="G51" s="4"/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34" t="s">
        <v>58</v>
      </c>
      <c r="C53" s="34"/>
      <c r="D53" s="34"/>
      <c r="E53" s="34"/>
      <c r="F53" s="34"/>
      <c r="G53" s="4"/>
    </row>
    <row r="54" spans="1:7" ht="15" x14ac:dyDescent="0.2">
      <c r="B54" s="34"/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37.5" customHeight="1" x14ac:dyDescent="0.2">
      <c r="B66" s="34"/>
      <c r="C66" s="34"/>
      <c r="D66" s="34"/>
      <c r="E66" s="34"/>
      <c r="F66" s="34"/>
      <c r="G66" s="4"/>
    </row>
  </sheetData>
  <mergeCells count="2">
    <mergeCell ref="C2:G2"/>
    <mergeCell ref="B53:F66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60</v>
      </c>
      <c r="C6" s="7" t="s">
        <v>9</v>
      </c>
      <c r="D6" s="7" t="s">
        <v>10</v>
      </c>
      <c r="E6" s="9">
        <v>1807277288.95</v>
      </c>
      <c r="F6" s="9">
        <v>44576812.280000001</v>
      </c>
      <c r="G6" s="9">
        <v>-61108212.380000003</v>
      </c>
    </row>
    <row r="7" spans="1:7" s="5" customFormat="1" ht="13.5" x14ac:dyDescent="0.2">
      <c r="A7" s="7" t="s">
        <v>62</v>
      </c>
      <c r="B7" s="8" t="s">
        <v>60</v>
      </c>
      <c r="C7" s="7" t="s">
        <v>9</v>
      </c>
      <c r="D7" s="7" t="s">
        <v>11</v>
      </c>
      <c r="E7" s="9">
        <v>350193112.25999999</v>
      </c>
      <c r="F7" s="9">
        <v>14488537.199999999</v>
      </c>
      <c r="G7" s="9">
        <v>-9046143.8499999996</v>
      </c>
    </row>
    <row r="8" spans="1:7" s="5" customFormat="1" ht="13.5" x14ac:dyDescent="0.2">
      <c r="A8" s="7" t="s">
        <v>62</v>
      </c>
      <c r="B8" s="8" t="s">
        <v>60</v>
      </c>
      <c r="C8" s="7" t="s">
        <v>9</v>
      </c>
      <c r="D8" s="7" t="s">
        <v>12</v>
      </c>
      <c r="E8" s="9">
        <v>2829733742.6700001</v>
      </c>
      <c r="F8" s="9">
        <v>99120145.370000005</v>
      </c>
      <c r="G8" s="9">
        <v>-53337610.68</v>
      </c>
    </row>
    <row r="9" spans="1:7" s="5" customFormat="1" ht="13.5" x14ac:dyDescent="0.2">
      <c r="A9" s="7" t="s">
        <v>62</v>
      </c>
      <c r="B9" s="8" t="s">
        <v>60</v>
      </c>
      <c r="C9" s="7" t="s">
        <v>9</v>
      </c>
      <c r="D9" s="7" t="s">
        <v>13</v>
      </c>
      <c r="E9" s="9">
        <v>177584284.69</v>
      </c>
      <c r="F9" s="9">
        <v>11875095.52</v>
      </c>
      <c r="G9" s="9">
        <v>-3944079.97</v>
      </c>
    </row>
    <row r="10" spans="1:7" s="5" customFormat="1" ht="13.5" x14ac:dyDescent="0.2">
      <c r="A10" s="7" t="s">
        <v>62</v>
      </c>
      <c r="B10" s="8" t="s">
        <v>60</v>
      </c>
      <c r="C10" s="7" t="s">
        <v>9</v>
      </c>
      <c r="D10" s="7" t="s">
        <v>14</v>
      </c>
      <c r="E10" s="9">
        <v>25068706.449999999</v>
      </c>
      <c r="F10" s="9">
        <v>4302663.6500000004</v>
      </c>
      <c r="G10" s="9">
        <v>-578836.99</v>
      </c>
    </row>
    <row r="11" spans="1:7" s="5" customFormat="1" ht="13.5" x14ac:dyDescent="0.2">
      <c r="A11" s="7" t="s">
        <v>62</v>
      </c>
      <c r="B11" s="8" t="s">
        <v>60</v>
      </c>
      <c r="C11" s="7" t="s">
        <v>9</v>
      </c>
      <c r="D11" s="7" t="s">
        <v>15</v>
      </c>
      <c r="E11" s="9">
        <v>2902542218.6799998</v>
      </c>
      <c r="F11" s="9">
        <v>40754796.789999999</v>
      </c>
      <c r="G11" s="9">
        <v>-27647612.100000001</v>
      </c>
    </row>
    <row r="12" spans="1:7" s="5" customFormat="1" ht="13.5" x14ac:dyDescent="0.2">
      <c r="A12" s="7" t="s">
        <v>62</v>
      </c>
      <c r="B12" s="8" t="s">
        <v>60</v>
      </c>
      <c r="C12" s="7" t="s">
        <v>9</v>
      </c>
      <c r="D12" s="7" t="s">
        <v>16</v>
      </c>
      <c r="E12" s="9">
        <v>126361966.23</v>
      </c>
      <c r="F12" s="9">
        <v>3055005.04</v>
      </c>
      <c r="G12" s="9">
        <v>-4762490.46</v>
      </c>
    </row>
    <row r="13" spans="1:7" s="5" customFormat="1" ht="13.5" x14ac:dyDescent="0.2">
      <c r="A13" s="7" t="s">
        <v>62</v>
      </c>
      <c r="B13" s="8" t="s">
        <v>60</v>
      </c>
      <c r="C13" s="7" t="s">
        <v>9</v>
      </c>
      <c r="D13" s="7" t="s">
        <v>17</v>
      </c>
      <c r="E13" s="9">
        <v>97658676.620000005</v>
      </c>
      <c r="F13" s="9">
        <v>2108710.67</v>
      </c>
      <c r="G13" s="9">
        <v>-3547177.56</v>
      </c>
    </row>
    <row r="14" spans="1:7" s="5" customFormat="1" ht="13.5" x14ac:dyDescent="0.2">
      <c r="A14" s="7" t="s">
        <v>62</v>
      </c>
      <c r="B14" s="8" t="s">
        <v>60</v>
      </c>
      <c r="C14" s="7" t="s">
        <v>9</v>
      </c>
      <c r="D14" s="7" t="s">
        <v>18</v>
      </c>
      <c r="E14" s="9">
        <v>50323950.939999998</v>
      </c>
      <c r="F14" s="9">
        <v>3329612.15</v>
      </c>
      <c r="G14" s="9">
        <v>-4312786.42</v>
      </c>
    </row>
    <row r="15" spans="1:7" s="5" customFormat="1" ht="13.5" x14ac:dyDescent="0.2">
      <c r="A15" s="7" t="s">
        <v>62</v>
      </c>
      <c r="B15" s="8" t="s">
        <v>60</v>
      </c>
      <c r="C15" s="7" t="s">
        <v>9</v>
      </c>
      <c r="D15" s="7" t="s">
        <v>19</v>
      </c>
      <c r="E15" s="9">
        <v>893190307.24000001</v>
      </c>
      <c r="F15" s="9">
        <v>21863940.52</v>
      </c>
      <c r="G15" s="9">
        <v>-13855316.800000001</v>
      </c>
    </row>
    <row r="16" spans="1:7" s="5" customFormat="1" ht="13.5" x14ac:dyDescent="0.2">
      <c r="A16" s="7" t="s">
        <v>62</v>
      </c>
      <c r="B16" s="8" t="s">
        <v>60</v>
      </c>
      <c r="C16" s="7" t="s">
        <v>9</v>
      </c>
      <c r="D16" s="7" t="s">
        <v>20</v>
      </c>
      <c r="E16" s="9">
        <v>40720754.530000001</v>
      </c>
      <c r="F16" s="9">
        <v>2134061.48</v>
      </c>
      <c r="G16" s="9">
        <v>-1665906.43</v>
      </c>
    </row>
    <row r="17" spans="1:7" s="5" customFormat="1" ht="13.5" x14ac:dyDescent="0.2">
      <c r="A17" s="7" t="s">
        <v>62</v>
      </c>
      <c r="B17" s="8" t="s">
        <v>60</v>
      </c>
      <c r="C17" s="7" t="s">
        <v>9</v>
      </c>
      <c r="D17" s="7" t="s">
        <v>21</v>
      </c>
      <c r="E17" s="9">
        <v>24427086.16</v>
      </c>
      <c r="F17" s="9">
        <v>1439452.52</v>
      </c>
      <c r="G17" s="9">
        <v>-3039758.42</v>
      </c>
    </row>
    <row r="18" spans="1:7" s="5" customFormat="1" ht="13.5" x14ac:dyDescent="0.2">
      <c r="A18" s="7" t="s">
        <v>62</v>
      </c>
      <c r="B18" s="8" t="s">
        <v>60</v>
      </c>
      <c r="C18" s="7" t="s">
        <v>9</v>
      </c>
      <c r="D18" s="7" t="s">
        <v>22</v>
      </c>
      <c r="E18" s="9">
        <v>15974038.369999999</v>
      </c>
      <c r="F18" s="9">
        <v>7173990.6200000001</v>
      </c>
      <c r="G18" s="9">
        <v>-3217219.86</v>
      </c>
    </row>
    <row r="19" spans="1:7" s="5" customFormat="1" ht="13.5" x14ac:dyDescent="0.2">
      <c r="A19" s="7" t="s">
        <v>62</v>
      </c>
      <c r="B19" s="8" t="s">
        <v>60</v>
      </c>
      <c r="C19" s="7" t="s">
        <v>9</v>
      </c>
      <c r="D19" s="7" t="s">
        <v>23</v>
      </c>
      <c r="E19" s="9">
        <v>13704832.33</v>
      </c>
      <c r="F19" s="9">
        <v>869667.01</v>
      </c>
      <c r="G19" s="9">
        <v>-1024888.85</v>
      </c>
    </row>
    <row r="20" spans="1:7" s="5" customFormat="1" ht="13.5" x14ac:dyDescent="0.2">
      <c r="A20" s="7" t="s">
        <v>62</v>
      </c>
      <c r="B20" s="8" t="s">
        <v>60</v>
      </c>
      <c r="C20" s="7" t="s">
        <v>9</v>
      </c>
      <c r="D20" s="7" t="s">
        <v>24</v>
      </c>
      <c r="E20" s="9">
        <v>253511308.78999999</v>
      </c>
      <c r="F20" s="9">
        <v>14794788.939999999</v>
      </c>
      <c r="G20" s="9">
        <v>-13738533.939999999</v>
      </c>
    </row>
    <row r="21" spans="1:7" s="5" customFormat="1" ht="13.5" x14ac:dyDescent="0.2">
      <c r="A21" s="7" t="s">
        <v>62</v>
      </c>
      <c r="B21" s="8" t="s">
        <v>60</v>
      </c>
      <c r="C21" s="7" t="s">
        <v>25</v>
      </c>
      <c r="D21" s="7" t="s">
        <v>26</v>
      </c>
      <c r="E21" s="9">
        <v>326125051.83999997</v>
      </c>
      <c r="F21" s="9">
        <v>15765242.039999999</v>
      </c>
      <c r="G21" s="9">
        <v>-7168486.6600000001</v>
      </c>
    </row>
    <row r="22" spans="1:7" s="5" customFormat="1" ht="13.5" x14ac:dyDescent="0.2">
      <c r="A22" s="7" t="s">
        <v>62</v>
      </c>
      <c r="B22" s="8" t="s">
        <v>60</v>
      </c>
      <c r="C22" s="7" t="s">
        <v>25</v>
      </c>
      <c r="D22" s="7" t="s">
        <v>27</v>
      </c>
      <c r="E22" s="9">
        <v>206874715.46000001</v>
      </c>
      <c r="F22" s="9">
        <v>4615230.33</v>
      </c>
      <c r="G22" s="9">
        <v>-3165026.09</v>
      </c>
    </row>
    <row r="23" spans="1:7" s="5" customFormat="1" ht="13.5" x14ac:dyDescent="0.2">
      <c r="A23" s="7" t="s">
        <v>62</v>
      </c>
      <c r="B23" s="8" t="s">
        <v>60</v>
      </c>
      <c r="C23" s="7" t="s">
        <v>25</v>
      </c>
      <c r="D23" s="7" t="s">
        <v>28</v>
      </c>
      <c r="E23" s="9">
        <v>29587113.699999999</v>
      </c>
      <c r="F23" s="9">
        <v>2262593.08</v>
      </c>
      <c r="G23" s="9">
        <v>-2391798.38</v>
      </c>
    </row>
    <row r="24" spans="1:7" s="5" customFormat="1" ht="13.5" x14ac:dyDescent="0.2">
      <c r="A24" s="7" t="s">
        <v>62</v>
      </c>
      <c r="B24" s="8" t="s">
        <v>60</v>
      </c>
      <c r="C24" s="7" t="s">
        <v>25</v>
      </c>
      <c r="D24" s="7" t="s">
        <v>29</v>
      </c>
      <c r="E24" s="9">
        <v>185438362.40000001</v>
      </c>
      <c r="F24" s="9">
        <v>10914492.01</v>
      </c>
      <c r="G24" s="9">
        <v>-2775827.54</v>
      </c>
    </row>
    <row r="25" spans="1:7" s="5" customFormat="1" ht="13.5" x14ac:dyDescent="0.2">
      <c r="A25" s="7" t="s">
        <v>62</v>
      </c>
      <c r="B25" s="8" t="s">
        <v>60</v>
      </c>
      <c r="C25" s="7" t="s">
        <v>25</v>
      </c>
      <c r="D25" s="7" t="s">
        <v>30</v>
      </c>
      <c r="E25" s="9">
        <v>81978881.040000007</v>
      </c>
      <c r="F25" s="9">
        <v>7480601.8899999997</v>
      </c>
      <c r="G25" s="9">
        <v>-3296692.56</v>
      </c>
    </row>
    <row r="26" spans="1:7" s="5" customFormat="1" ht="13.5" x14ac:dyDescent="0.2">
      <c r="A26" s="7" t="s">
        <v>62</v>
      </c>
      <c r="B26" s="8" t="s">
        <v>60</v>
      </c>
      <c r="C26" s="7" t="s">
        <v>25</v>
      </c>
      <c r="D26" s="7" t="s">
        <v>31</v>
      </c>
      <c r="E26" s="9">
        <v>80697314.280000001</v>
      </c>
      <c r="F26" s="9">
        <v>5225583.8099999996</v>
      </c>
      <c r="G26" s="9">
        <v>-744414.76</v>
      </c>
    </row>
    <row r="27" spans="1:7" s="5" customFormat="1" ht="13.5" x14ac:dyDescent="0.2">
      <c r="A27" s="7" t="s">
        <v>62</v>
      </c>
      <c r="B27" s="8" t="s">
        <v>60</v>
      </c>
      <c r="C27" s="7" t="s">
        <v>25</v>
      </c>
      <c r="D27" s="7" t="s">
        <v>32</v>
      </c>
      <c r="E27" s="9">
        <v>26277036.329999998</v>
      </c>
      <c r="F27" s="9">
        <v>4078746.64</v>
      </c>
      <c r="G27" s="9">
        <v>-1647377.79</v>
      </c>
    </row>
    <row r="28" spans="1:7" s="5" customFormat="1" ht="13.5" x14ac:dyDescent="0.2">
      <c r="A28" s="7" t="s">
        <v>62</v>
      </c>
      <c r="B28" s="8" t="s">
        <v>60</v>
      </c>
      <c r="C28" s="7" t="s">
        <v>25</v>
      </c>
      <c r="D28" s="7" t="s">
        <v>33</v>
      </c>
      <c r="E28" s="9">
        <v>23123776.399999999</v>
      </c>
      <c r="F28" s="9">
        <v>1019068.77</v>
      </c>
      <c r="G28" s="9">
        <v>-709883.19</v>
      </c>
    </row>
    <row r="29" spans="1:7" s="5" customFormat="1" ht="13.5" x14ac:dyDescent="0.2">
      <c r="A29" s="7" t="s">
        <v>62</v>
      </c>
      <c r="B29" s="8" t="s">
        <v>60</v>
      </c>
      <c r="C29" s="7" t="s">
        <v>25</v>
      </c>
      <c r="D29" s="7" t="s">
        <v>34</v>
      </c>
      <c r="E29" s="9">
        <v>26028266.510000002</v>
      </c>
      <c r="F29" s="9">
        <v>2325566.19</v>
      </c>
      <c r="G29" s="9">
        <v>-873847.16</v>
      </c>
    </row>
    <row r="30" spans="1:7" s="5" customFormat="1" ht="13.5" x14ac:dyDescent="0.2">
      <c r="A30" s="7" t="s">
        <v>62</v>
      </c>
      <c r="B30" s="8" t="s">
        <v>60</v>
      </c>
      <c r="C30" s="7" t="s">
        <v>25</v>
      </c>
      <c r="D30" s="7" t="s">
        <v>35</v>
      </c>
      <c r="E30" s="9">
        <v>1167481.03</v>
      </c>
      <c r="F30" s="9">
        <v>73383.259999999995</v>
      </c>
      <c r="G30" s="9">
        <v>-6510.01</v>
      </c>
    </row>
    <row r="31" spans="1:7" s="5" customFormat="1" ht="13.5" x14ac:dyDescent="0.2">
      <c r="A31" s="7" t="s">
        <v>62</v>
      </c>
      <c r="B31" s="8" t="s">
        <v>60</v>
      </c>
      <c r="C31" s="7" t="s">
        <v>25</v>
      </c>
      <c r="D31" s="7" t="s">
        <v>36</v>
      </c>
      <c r="E31" s="9">
        <v>5252588.46</v>
      </c>
      <c r="F31" s="9">
        <v>125955.85</v>
      </c>
      <c r="G31" s="9">
        <v>-6289.34</v>
      </c>
    </row>
    <row r="32" spans="1:7" s="5" customFormat="1" ht="13.5" x14ac:dyDescent="0.2">
      <c r="A32" s="7" t="s">
        <v>62</v>
      </c>
      <c r="B32" s="8" t="s">
        <v>60</v>
      </c>
      <c r="C32" s="7" t="s">
        <v>25</v>
      </c>
      <c r="D32" s="7" t="s">
        <v>37</v>
      </c>
      <c r="E32" s="9">
        <v>2243260.27</v>
      </c>
      <c r="F32" s="9">
        <v>143214.57999999999</v>
      </c>
      <c r="G32" s="9">
        <v>-1711.86</v>
      </c>
    </row>
    <row r="33" spans="1:7" s="5" customFormat="1" ht="13.5" x14ac:dyDescent="0.2">
      <c r="A33" s="7" t="s">
        <v>62</v>
      </c>
      <c r="B33" s="8" t="s">
        <v>60</v>
      </c>
      <c r="C33" s="7" t="s">
        <v>25</v>
      </c>
      <c r="D33" s="7" t="s">
        <v>38</v>
      </c>
      <c r="E33" s="9">
        <v>1398021.76</v>
      </c>
      <c r="F33" s="9">
        <v>110017.05</v>
      </c>
      <c r="G33" s="9">
        <v>-4354.42</v>
      </c>
    </row>
    <row r="34" spans="1:7" s="5" customFormat="1" ht="13.5" x14ac:dyDescent="0.2">
      <c r="A34" s="7" t="s">
        <v>62</v>
      </c>
      <c r="B34" s="8" t="s">
        <v>60</v>
      </c>
      <c r="C34" s="7" t="s">
        <v>25</v>
      </c>
      <c r="D34" s="7" t="s">
        <v>39</v>
      </c>
      <c r="E34" s="9">
        <v>1077917.8999999999</v>
      </c>
      <c r="F34" s="9">
        <v>35631.199999999997</v>
      </c>
      <c r="G34" s="9">
        <v>-1.37</v>
      </c>
    </row>
    <row r="35" spans="1:7" s="5" customFormat="1" ht="13.5" x14ac:dyDescent="0.2">
      <c r="A35" s="7" t="s">
        <v>62</v>
      </c>
      <c r="B35" s="8" t="s">
        <v>60</v>
      </c>
      <c r="C35" s="7" t="s">
        <v>40</v>
      </c>
      <c r="D35" s="7" t="s">
        <v>41</v>
      </c>
      <c r="E35" s="9">
        <v>55747636.780000001</v>
      </c>
      <c r="F35" s="9">
        <v>5589581.3600000003</v>
      </c>
      <c r="G35" s="9">
        <v>-162999.71</v>
      </c>
    </row>
    <row r="36" spans="1:7" s="5" customFormat="1" ht="13.5" x14ac:dyDescent="0.2">
      <c r="A36" s="7" t="s">
        <v>62</v>
      </c>
      <c r="B36" s="8" t="s">
        <v>60</v>
      </c>
      <c r="C36" s="7" t="s">
        <v>40</v>
      </c>
      <c r="D36" s="7" t="s">
        <v>42</v>
      </c>
      <c r="E36" s="9">
        <v>69582709.390000001</v>
      </c>
      <c r="F36" s="9">
        <v>6947091.7400000002</v>
      </c>
      <c r="G36" s="9">
        <v>-148844.26</v>
      </c>
    </row>
    <row r="37" spans="1:7" s="5" customFormat="1" ht="13.5" x14ac:dyDescent="0.2">
      <c r="A37" s="7" t="s">
        <v>62</v>
      </c>
      <c r="B37" s="8" t="s">
        <v>60</v>
      </c>
      <c r="C37" s="7" t="s">
        <v>40</v>
      </c>
      <c r="D37" s="7" t="s">
        <v>43</v>
      </c>
      <c r="E37" s="9">
        <v>82137227.959999993</v>
      </c>
      <c r="F37" s="9">
        <v>8594256.0500000007</v>
      </c>
      <c r="G37" s="9">
        <v>-224422.17</v>
      </c>
    </row>
    <row r="38" spans="1:7" s="5" customFormat="1" ht="13.5" x14ac:dyDescent="0.2">
      <c r="A38" s="7" t="s">
        <v>62</v>
      </c>
      <c r="B38" s="8" t="s">
        <v>60</v>
      </c>
      <c r="C38" s="7" t="s">
        <v>40</v>
      </c>
      <c r="D38" s="7" t="s">
        <v>44</v>
      </c>
      <c r="E38" s="9">
        <v>78013115.840000004</v>
      </c>
      <c r="F38" s="9">
        <v>8690457.5</v>
      </c>
      <c r="G38" s="9">
        <v>-243861.42</v>
      </c>
    </row>
    <row r="39" spans="1:7" s="5" customFormat="1" ht="13.5" x14ac:dyDescent="0.2">
      <c r="A39" s="7" t="s">
        <v>62</v>
      </c>
      <c r="B39" s="8" t="s">
        <v>60</v>
      </c>
      <c r="C39" s="7" t="s">
        <v>40</v>
      </c>
      <c r="D39" s="7" t="s">
        <v>45</v>
      </c>
      <c r="E39" s="9">
        <v>68908957.329999998</v>
      </c>
      <c r="F39" s="9">
        <v>7526734.9100000001</v>
      </c>
      <c r="G39" s="9">
        <v>-215406.21</v>
      </c>
    </row>
    <row r="40" spans="1:7" s="5" customFormat="1" ht="13.5" x14ac:dyDescent="0.2">
      <c r="A40" s="7" t="s">
        <v>62</v>
      </c>
      <c r="B40" s="8" t="s">
        <v>60</v>
      </c>
      <c r="C40" s="7" t="s">
        <v>40</v>
      </c>
      <c r="D40" s="7" t="s">
        <v>46</v>
      </c>
      <c r="E40" s="9">
        <v>48548531.640000001</v>
      </c>
      <c r="F40" s="9">
        <v>5318757.68</v>
      </c>
      <c r="G40" s="9">
        <v>-322232.81</v>
      </c>
    </row>
    <row r="41" spans="1:7" s="5" customFormat="1" ht="13.5" x14ac:dyDescent="0.2">
      <c r="A41" s="7" t="s">
        <v>62</v>
      </c>
      <c r="B41" s="8" t="s">
        <v>60</v>
      </c>
      <c r="C41" s="7" t="s">
        <v>40</v>
      </c>
      <c r="D41" s="7" t="s">
        <v>47</v>
      </c>
      <c r="E41" s="9">
        <v>27373352.93</v>
      </c>
      <c r="F41" s="9">
        <v>3104995.06</v>
      </c>
      <c r="G41" s="9">
        <v>-150924.41</v>
      </c>
    </row>
    <row r="42" spans="1:7" s="5" customFormat="1" ht="13.5" x14ac:dyDescent="0.2">
      <c r="A42" s="7" t="s">
        <v>62</v>
      </c>
      <c r="B42" s="8" t="s">
        <v>60</v>
      </c>
      <c r="C42" s="7" t="s">
        <v>40</v>
      </c>
      <c r="D42" s="7" t="s">
        <v>48</v>
      </c>
      <c r="E42" s="9">
        <v>6860100.1500000004</v>
      </c>
      <c r="F42" s="9">
        <v>893431.58</v>
      </c>
      <c r="G42" s="9">
        <v>-27287.58</v>
      </c>
    </row>
    <row r="43" spans="1:7" s="5" customFormat="1" ht="13.5" x14ac:dyDescent="0.2">
      <c r="A43" s="7" t="s">
        <v>62</v>
      </c>
      <c r="B43" s="8" t="s">
        <v>60</v>
      </c>
      <c r="C43" s="7" t="s">
        <v>40</v>
      </c>
      <c r="D43" s="7" t="s">
        <v>61</v>
      </c>
      <c r="E43" s="9">
        <v>18179.73</v>
      </c>
      <c r="F43" s="9">
        <v>18102.37</v>
      </c>
      <c r="G43" s="9">
        <v>0</v>
      </c>
    </row>
    <row r="44" spans="1:7" s="5" customFormat="1" ht="13.5" x14ac:dyDescent="0.2">
      <c r="A44" s="7" t="s">
        <v>62</v>
      </c>
      <c r="B44" s="8" t="s">
        <v>60</v>
      </c>
      <c r="C44" s="7" t="s">
        <v>3</v>
      </c>
      <c r="D44" s="7" t="s">
        <v>2</v>
      </c>
      <c r="E44" s="9">
        <v>19386993.890000001</v>
      </c>
      <c r="F44" s="9">
        <v>190517.1</v>
      </c>
      <c r="G44" s="9">
        <v>-1795640.05</v>
      </c>
    </row>
    <row r="45" spans="1:7" s="5" customFormat="1" ht="13.5" x14ac:dyDescent="0.2">
      <c r="A45" s="7" t="s">
        <v>62</v>
      </c>
      <c r="B45" s="8" t="s">
        <v>60</v>
      </c>
      <c r="C45" s="7" t="s">
        <v>49</v>
      </c>
      <c r="D45" s="7" t="s">
        <v>2</v>
      </c>
      <c r="E45" s="9">
        <v>3434098227.98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60</v>
      </c>
      <c r="C46" s="7" t="s">
        <v>50</v>
      </c>
      <c r="D46" s="7" t="s">
        <v>2</v>
      </c>
      <c r="E46" s="9">
        <v>33290736.93</v>
      </c>
      <c r="F46" s="9">
        <v>0</v>
      </c>
      <c r="G46" s="9">
        <v>-125824.05</v>
      </c>
    </row>
    <row r="47" spans="1:7" s="5" customFormat="1" ht="13.5" x14ac:dyDescent="0.2">
      <c r="A47" s="7" t="s">
        <v>62</v>
      </c>
      <c r="B47" s="8" t="s">
        <v>60</v>
      </c>
      <c r="C47" s="7" t="s">
        <v>51</v>
      </c>
      <c r="D47" s="7" t="s">
        <v>2</v>
      </c>
      <c r="E47" s="9">
        <v>152008658.41999999</v>
      </c>
      <c r="F47" s="9">
        <v>0</v>
      </c>
      <c r="G47" s="9">
        <v>-2838453.62</v>
      </c>
    </row>
    <row r="48" spans="1:7" s="5" customFormat="1" ht="13.5" x14ac:dyDescent="0.2">
      <c r="A48" s="7" t="s">
        <v>62</v>
      </c>
      <c r="B48" s="8" t="s">
        <v>60</v>
      </c>
      <c r="C48" s="7" t="s">
        <v>52</v>
      </c>
      <c r="D48" s="7" t="s">
        <v>2</v>
      </c>
      <c r="E48" s="9">
        <v>3865532.48</v>
      </c>
      <c r="F48" s="9">
        <v>0</v>
      </c>
      <c r="G48" s="9">
        <v>-142146.4</v>
      </c>
    </row>
    <row r="49" spans="1:7" s="5" customFormat="1" ht="13.5" x14ac:dyDescent="0.2">
      <c r="A49" s="7" t="s">
        <v>62</v>
      </c>
      <c r="B49" s="8" t="s">
        <v>60</v>
      </c>
      <c r="C49" s="7" t="s">
        <v>53</v>
      </c>
      <c r="D49" s="7" t="s">
        <v>2</v>
      </c>
      <c r="E49" s="9">
        <v>300022315.31999999</v>
      </c>
      <c r="F49" s="9">
        <v>0</v>
      </c>
      <c r="G49" s="9">
        <v>-10924671.869999999</v>
      </c>
    </row>
    <row r="50" spans="1:7" s="5" customFormat="1" ht="13.5" x14ac:dyDescent="0.2">
      <c r="A50" s="7" t="s">
        <v>62</v>
      </c>
      <c r="B50" s="8" t="s">
        <v>60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1" t="s">
        <v>60</v>
      </c>
      <c r="C51" s="10" t="s">
        <v>54</v>
      </c>
      <c r="D51" s="10" t="s">
        <v>2</v>
      </c>
      <c r="E51" s="12">
        <v>23568015727.959999</v>
      </c>
      <c r="F51" s="12">
        <v>372936531.81</v>
      </c>
      <c r="G51" s="12">
        <v>-244941510.40000001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sortState xmlns:xlrd2="http://schemas.microsoft.com/office/spreadsheetml/2017/richdata2" ref="A6:Q20">
    <sortCondition descending="1" ref="F6:F20"/>
  </sortState>
  <mergeCells count="2">
    <mergeCell ref="B54:F67"/>
    <mergeCell ref="C2:G2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63</v>
      </c>
      <c r="C6" s="7" t="s">
        <v>9</v>
      </c>
      <c r="D6" s="7" t="s">
        <v>10</v>
      </c>
      <c r="E6" s="9">
        <v>1808736679.8299999</v>
      </c>
      <c r="F6" s="9">
        <v>67186051.040000007</v>
      </c>
      <c r="G6" s="9">
        <v>-65778788.539999999</v>
      </c>
    </row>
    <row r="7" spans="1:7" s="5" customFormat="1" ht="13.5" x14ac:dyDescent="0.2">
      <c r="A7" s="7" t="s">
        <v>62</v>
      </c>
      <c r="B7" s="8" t="s">
        <v>63</v>
      </c>
      <c r="C7" s="7" t="s">
        <v>9</v>
      </c>
      <c r="D7" s="7" t="s">
        <v>11</v>
      </c>
      <c r="E7" s="9">
        <v>405889364.48000002</v>
      </c>
      <c r="F7" s="9">
        <v>72905187.090000004</v>
      </c>
      <c r="G7" s="9">
        <v>-17179855.280000001</v>
      </c>
    </row>
    <row r="8" spans="1:7" s="5" customFormat="1" ht="13.5" x14ac:dyDescent="0.2">
      <c r="A8" s="7" t="s">
        <v>62</v>
      </c>
      <c r="B8" s="8" t="s">
        <v>63</v>
      </c>
      <c r="C8" s="7" t="s">
        <v>9</v>
      </c>
      <c r="D8" s="7" t="s">
        <v>12</v>
      </c>
      <c r="E8" s="9">
        <v>2823697223.1599998</v>
      </c>
      <c r="F8" s="9">
        <v>107122898.06</v>
      </c>
      <c r="G8" s="9">
        <v>-63024921.420000002</v>
      </c>
    </row>
    <row r="9" spans="1:7" s="5" customFormat="1" ht="13.5" x14ac:dyDescent="0.2">
      <c r="A9" s="7" t="s">
        <v>62</v>
      </c>
      <c r="B9" s="8" t="s">
        <v>63</v>
      </c>
      <c r="C9" s="7" t="s">
        <v>9</v>
      </c>
      <c r="D9" s="7" t="s">
        <v>13</v>
      </c>
      <c r="E9" s="9">
        <v>180111238.49000001</v>
      </c>
      <c r="F9" s="9">
        <v>19702576.609999999</v>
      </c>
      <c r="G9" s="9">
        <v>-13494559.6</v>
      </c>
    </row>
    <row r="10" spans="1:7" s="5" customFormat="1" ht="13.5" x14ac:dyDescent="0.2">
      <c r="A10" s="7" t="s">
        <v>62</v>
      </c>
      <c r="B10" s="8" t="s">
        <v>63</v>
      </c>
      <c r="C10" s="7" t="s">
        <v>9</v>
      </c>
      <c r="D10" s="7" t="s">
        <v>14</v>
      </c>
      <c r="E10" s="9">
        <v>28862335.489999998</v>
      </c>
      <c r="F10" s="9">
        <v>4658742.49</v>
      </c>
      <c r="G10" s="9">
        <v>-753959.46</v>
      </c>
    </row>
    <row r="11" spans="1:7" s="5" customFormat="1" ht="13.5" x14ac:dyDescent="0.2">
      <c r="A11" s="7" t="s">
        <v>62</v>
      </c>
      <c r="B11" s="8" t="s">
        <v>63</v>
      </c>
      <c r="C11" s="7" t="s">
        <v>9</v>
      </c>
      <c r="D11" s="7" t="s">
        <v>15</v>
      </c>
      <c r="E11" s="9">
        <v>2863063936.8499999</v>
      </c>
      <c r="F11" s="9">
        <v>31770927.239999998</v>
      </c>
      <c r="G11" s="9">
        <v>-25841480.98</v>
      </c>
    </row>
    <row r="12" spans="1:7" s="5" customFormat="1" ht="13.5" x14ac:dyDescent="0.2">
      <c r="A12" s="7" t="s">
        <v>62</v>
      </c>
      <c r="B12" s="8" t="s">
        <v>63</v>
      </c>
      <c r="C12" s="7" t="s">
        <v>9</v>
      </c>
      <c r="D12" s="7" t="s">
        <v>16</v>
      </c>
      <c r="E12" s="9">
        <v>124422166.39</v>
      </c>
      <c r="F12" s="9">
        <v>2074736.73</v>
      </c>
      <c r="G12" s="9">
        <v>-2064932.49</v>
      </c>
    </row>
    <row r="13" spans="1:7" s="5" customFormat="1" ht="13.5" x14ac:dyDescent="0.2">
      <c r="A13" s="7" t="s">
        <v>62</v>
      </c>
      <c r="B13" s="8" t="s">
        <v>63</v>
      </c>
      <c r="C13" s="7" t="s">
        <v>9</v>
      </c>
      <c r="D13" s="7" t="s">
        <v>17</v>
      </c>
      <c r="E13" s="9">
        <v>93132680.209999993</v>
      </c>
      <c r="F13" s="9">
        <v>1650426.09</v>
      </c>
      <c r="G13" s="9">
        <v>-4120313.9</v>
      </c>
    </row>
    <row r="14" spans="1:7" s="5" customFormat="1" ht="13.5" x14ac:dyDescent="0.2">
      <c r="A14" s="7" t="s">
        <v>62</v>
      </c>
      <c r="B14" s="8" t="s">
        <v>63</v>
      </c>
      <c r="C14" s="7" t="s">
        <v>9</v>
      </c>
      <c r="D14" s="7" t="s">
        <v>18</v>
      </c>
      <c r="E14" s="9">
        <v>52128036.649999999</v>
      </c>
      <c r="F14" s="9">
        <v>3209050.92</v>
      </c>
      <c r="G14" s="9">
        <v>-2245621.2000000002</v>
      </c>
    </row>
    <row r="15" spans="1:7" s="5" customFormat="1" ht="13.5" x14ac:dyDescent="0.2">
      <c r="A15" s="7" t="s">
        <v>62</v>
      </c>
      <c r="B15" s="8" t="s">
        <v>63</v>
      </c>
      <c r="C15" s="7" t="s">
        <v>9</v>
      </c>
      <c r="D15" s="7" t="s">
        <v>19</v>
      </c>
      <c r="E15" s="9">
        <v>883165352.74000001</v>
      </c>
      <c r="F15" s="9">
        <v>24601921.460000001</v>
      </c>
      <c r="G15" s="9">
        <v>-19789218.68</v>
      </c>
    </row>
    <row r="16" spans="1:7" s="5" customFormat="1" ht="13.5" x14ac:dyDescent="0.2">
      <c r="A16" s="7" t="s">
        <v>62</v>
      </c>
      <c r="B16" s="8" t="s">
        <v>63</v>
      </c>
      <c r="C16" s="7" t="s">
        <v>9</v>
      </c>
      <c r="D16" s="7" t="s">
        <v>20</v>
      </c>
      <c r="E16" s="9">
        <v>40746296.670000002</v>
      </c>
      <c r="F16" s="9">
        <v>2060895.46</v>
      </c>
      <c r="G16" s="9">
        <v>-1497779.59</v>
      </c>
    </row>
    <row r="17" spans="1:7" s="5" customFormat="1" ht="13.5" x14ac:dyDescent="0.2">
      <c r="A17" s="7" t="s">
        <v>62</v>
      </c>
      <c r="B17" s="8" t="s">
        <v>63</v>
      </c>
      <c r="C17" s="7" t="s">
        <v>9</v>
      </c>
      <c r="D17" s="7" t="s">
        <v>21</v>
      </c>
      <c r="E17" s="9">
        <v>27152087.460000001</v>
      </c>
      <c r="F17" s="9">
        <v>3811631</v>
      </c>
      <c r="G17" s="9">
        <v>-1366109.08</v>
      </c>
    </row>
    <row r="18" spans="1:7" s="5" customFormat="1" ht="13.5" x14ac:dyDescent="0.2">
      <c r="A18" s="7" t="s">
        <v>62</v>
      </c>
      <c r="B18" s="8" t="s">
        <v>63</v>
      </c>
      <c r="C18" s="7" t="s">
        <v>9</v>
      </c>
      <c r="D18" s="7" t="s">
        <v>22</v>
      </c>
      <c r="E18" s="9">
        <v>17594263.510000002</v>
      </c>
      <c r="F18" s="9">
        <v>4478280.9800000004</v>
      </c>
      <c r="G18" s="9">
        <v>-2676573.59</v>
      </c>
    </row>
    <row r="19" spans="1:7" s="5" customFormat="1" ht="13.5" x14ac:dyDescent="0.2">
      <c r="A19" s="7" t="s">
        <v>62</v>
      </c>
      <c r="B19" s="8" t="s">
        <v>63</v>
      </c>
      <c r="C19" s="7" t="s">
        <v>9</v>
      </c>
      <c r="D19" s="7" t="s">
        <v>23</v>
      </c>
      <c r="E19" s="9">
        <v>13080803.390000001</v>
      </c>
      <c r="F19" s="9">
        <v>212726.15</v>
      </c>
      <c r="G19" s="9">
        <v>-630066.85</v>
      </c>
    </row>
    <row r="20" spans="1:7" s="5" customFormat="1" ht="13.5" x14ac:dyDescent="0.2">
      <c r="A20" s="7" t="s">
        <v>62</v>
      </c>
      <c r="B20" s="8" t="s">
        <v>63</v>
      </c>
      <c r="C20" s="7" t="s">
        <v>9</v>
      </c>
      <c r="D20" s="7" t="s">
        <v>24</v>
      </c>
      <c r="E20" s="9">
        <v>252466702.77000001</v>
      </c>
      <c r="F20" s="9">
        <v>15808097.24</v>
      </c>
      <c r="G20" s="9">
        <v>-8049772.2199999997</v>
      </c>
    </row>
    <row r="21" spans="1:7" s="5" customFormat="1" ht="13.5" x14ac:dyDescent="0.2">
      <c r="A21" s="7" t="s">
        <v>62</v>
      </c>
      <c r="B21" s="8" t="s">
        <v>63</v>
      </c>
      <c r="C21" s="7" t="s">
        <v>25</v>
      </c>
      <c r="D21" s="7" t="s">
        <v>26</v>
      </c>
      <c r="E21" s="9">
        <v>341996134.97000003</v>
      </c>
      <c r="F21" s="9">
        <v>37906974.93</v>
      </c>
      <c r="G21" s="9">
        <v>-22024432.800000001</v>
      </c>
    </row>
    <row r="22" spans="1:7" s="5" customFormat="1" ht="13.5" x14ac:dyDescent="0.2">
      <c r="A22" s="7" t="s">
        <v>62</v>
      </c>
      <c r="B22" s="8" t="s">
        <v>63</v>
      </c>
      <c r="C22" s="7" t="s">
        <v>25</v>
      </c>
      <c r="D22" s="7" t="s">
        <v>27</v>
      </c>
      <c r="E22" s="9">
        <v>205263640.72999999</v>
      </c>
      <c r="F22" s="9">
        <v>4565826.7</v>
      </c>
      <c r="G22" s="9">
        <v>-3479516.84</v>
      </c>
    </row>
    <row r="23" spans="1:7" s="5" customFormat="1" ht="13.5" x14ac:dyDescent="0.2">
      <c r="A23" s="7" t="s">
        <v>62</v>
      </c>
      <c r="B23" s="8" t="s">
        <v>63</v>
      </c>
      <c r="C23" s="7" t="s">
        <v>25</v>
      </c>
      <c r="D23" s="7" t="s">
        <v>28</v>
      </c>
      <c r="E23" s="9">
        <v>28635273.949999999</v>
      </c>
      <c r="F23" s="9">
        <v>1743181.93</v>
      </c>
      <c r="G23" s="9">
        <v>-2005505.74</v>
      </c>
    </row>
    <row r="24" spans="1:7" s="5" customFormat="1" ht="13.5" x14ac:dyDescent="0.2">
      <c r="A24" s="7" t="s">
        <v>62</v>
      </c>
      <c r="B24" s="8" t="s">
        <v>63</v>
      </c>
      <c r="C24" s="7" t="s">
        <v>25</v>
      </c>
      <c r="D24" s="7" t="s">
        <v>29</v>
      </c>
      <c r="E24" s="9">
        <v>183488999.43000001</v>
      </c>
      <c r="F24" s="9">
        <v>4690335.43</v>
      </c>
      <c r="G24" s="9">
        <v>-1541577.41</v>
      </c>
    </row>
    <row r="25" spans="1:7" s="5" customFormat="1" ht="13.5" x14ac:dyDescent="0.2">
      <c r="A25" s="7" t="s">
        <v>62</v>
      </c>
      <c r="B25" s="8" t="s">
        <v>63</v>
      </c>
      <c r="C25" s="7" t="s">
        <v>25</v>
      </c>
      <c r="D25" s="7" t="s">
        <v>30</v>
      </c>
      <c r="E25" s="9">
        <v>75838889.959999993</v>
      </c>
      <c r="F25" s="9">
        <v>4197016.13</v>
      </c>
      <c r="G25" s="9">
        <v>-10000339.810000001</v>
      </c>
    </row>
    <row r="26" spans="1:7" s="5" customFormat="1" ht="13.5" x14ac:dyDescent="0.2">
      <c r="A26" s="7" t="s">
        <v>62</v>
      </c>
      <c r="B26" s="8" t="s">
        <v>63</v>
      </c>
      <c r="C26" s="7" t="s">
        <v>25</v>
      </c>
      <c r="D26" s="7" t="s">
        <v>31</v>
      </c>
      <c r="E26" s="9">
        <v>79920497.060000002</v>
      </c>
      <c r="F26" s="9">
        <v>4019677.43</v>
      </c>
      <c r="G26" s="9">
        <v>-6652722.3200000003</v>
      </c>
    </row>
    <row r="27" spans="1:7" s="5" customFormat="1" ht="13.5" x14ac:dyDescent="0.2">
      <c r="A27" s="7" t="s">
        <v>62</v>
      </c>
      <c r="B27" s="8" t="s">
        <v>63</v>
      </c>
      <c r="C27" s="7" t="s">
        <v>25</v>
      </c>
      <c r="D27" s="7" t="s">
        <v>32</v>
      </c>
      <c r="E27" s="9">
        <v>28634638.27</v>
      </c>
      <c r="F27" s="9">
        <v>4438087.5</v>
      </c>
      <c r="G27" s="9">
        <v>-2131217.3199999998</v>
      </c>
    </row>
    <row r="28" spans="1:7" s="5" customFormat="1" ht="13.5" x14ac:dyDescent="0.2">
      <c r="A28" s="7" t="s">
        <v>62</v>
      </c>
      <c r="B28" s="8" t="s">
        <v>63</v>
      </c>
      <c r="C28" s="7" t="s">
        <v>25</v>
      </c>
      <c r="D28" s="7" t="s">
        <v>33</v>
      </c>
      <c r="E28" s="9">
        <v>23856742.949999999</v>
      </c>
      <c r="F28" s="9">
        <v>1350802.39</v>
      </c>
      <c r="G28" s="9">
        <v>-731334.47</v>
      </c>
    </row>
    <row r="29" spans="1:7" s="5" customFormat="1" ht="13.5" x14ac:dyDescent="0.2">
      <c r="A29" s="7" t="s">
        <v>62</v>
      </c>
      <c r="B29" s="8" t="s">
        <v>63</v>
      </c>
      <c r="C29" s="7" t="s">
        <v>25</v>
      </c>
      <c r="D29" s="7" t="s">
        <v>34</v>
      </c>
      <c r="E29" s="9">
        <v>26125285.510000002</v>
      </c>
      <c r="F29" s="9">
        <v>2123416.5699999998</v>
      </c>
      <c r="G29" s="9">
        <v>-2389068.04</v>
      </c>
    </row>
    <row r="30" spans="1:7" s="5" customFormat="1" ht="13.5" x14ac:dyDescent="0.2">
      <c r="A30" s="7" t="s">
        <v>62</v>
      </c>
      <c r="B30" s="8" t="s">
        <v>63</v>
      </c>
      <c r="C30" s="7" t="s">
        <v>25</v>
      </c>
      <c r="D30" s="7" t="s">
        <v>35</v>
      </c>
      <c r="E30" s="9">
        <v>1197093.54</v>
      </c>
      <c r="F30" s="9">
        <v>36397.71</v>
      </c>
      <c r="G30" s="9">
        <v>-5198.7299999999996</v>
      </c>
    </row>
    <row r="31" spans="1:7" s="5" customFormat="1" ht="13.5" x14ac:dyDescent="0.2">
      <c r="A31" s="7" t="s">
        <v>62</v>
      </c>
      <c r="B31" s="8" t="s">
        <v>63</v>
      </c>
      <c r="C31" s="7" t="s">
        <v>25</v>
      </c>
      <c r="D31" s="7" t="s">
        <v>36</v>
      </c>
      <c r="E31" s="9">
        <v>5244260.96</v>
      </c>
      <c r="F31" s="9">
        <v>21825.65</v>
      </c>
      <c r="G31" s="9">
        <v>-2297.25</v>
      </c>
    </row>
    <row r="32" spans="1:7" s="5" customFormat="1" ht="13.5" x14ac:dyDescent="0.2">
      <c r="A32" s="7" t="s">
        <v>62</v>
      </c>
      <c r="B32" s="8" t="s">
        <v>63</v>
      </c>
      <c r="C32" s="7" t="s">
        <v>25</v>
      </c>
      <c r="D32" s="7" t="s">
        <v>37</v>
      </c>
      <c r="E32" s="9">
        <v>2360997.56</v>
      </c>
      <c r="F32" s="9">
        <v>165563.56</v>
      </c>
      <c r="G32" s="9">
        <v>-25024.03</v>
      </c>
    </row>
    <row r="33" spans="1:7" s="5" customFormat="1" ht="13.5" x14ac:dyDescent="0.2">
      <c r="A33" s="7" t="s">
        <v>62</v>
      </c>
      <c r="B33" s="8" t="s">
        <v>63</v>
      </c>
      <c r="C33" s="7" t="s">
        <v>25</v>
      </c>
      <c r="D33" s="7" t="s">
        <v>38</v>
      </c>
      <c r="E33" s="9">
        <v>1573798.23</v>
      </c>
      <c r="F33" s="9">
        <v>200577.07</v>
      </c>
      <c r="G33" s="9">
        <v>-11486.92</v>
      </c>
    </row>
    <row r="34" spans="1:7" s="5" customFormat="1" ht="13.5" x14ac:dyDescent="0.2">
      <c r="A34" s="7" t="s">
        <v>62</v>
      </c>
      <c r="B34" s="8" t="s">
        <v>63</v>
      </c>
      <c r="C34" s="7" t="s">
        <v>25</v>
      </c>
      <c r="D34" s="7" t="s">
        <v>39</v>
      </c>
      <c r="E34" s="9">
        <v>1092396.6000000001</v>
      </c>
      <c r="F34" s="9">
        <v>22711.17</v>
      </c>
      <c r="G34" s="9">
        <v>-6.22</v>
      </c>
    </row>
    <row r="35" spans="1:7" s="5" customFormat="1" ht="13.5" x14ac:dyDescent="0.2">
      <c r="A35" s="7" t="s">
        <v>62</v>
      </c>
      <c r="B35" s="8" t="s">
        <v>63</v>
      </c>
      <c r="C35" s="7" t="s">
        <v>40</v>
      </c>
      <c r="D35" s="7" t="s">
        <v>41</v>
      </c>
      <c r="E35" s="9">
        <v>60455666.619999997</v>
      </c>
      <c r="F35" s="9">
        <v>5514157.0099999998</v>
      </c>
      <c r="G35" s="9">
        <v>-136545.31</v>
      </c>
    </row>
    <row r="36" spans="1:7" s="5" customFormat="1" ht="13.5" x14ac:dyDescent="0.2">
      <c r="A36" s="7" t="s">
        <v>62</v>
      </c>
      <c r="B36" s="8" t="s">
        <v>63</v>
      </c>
      <c r="C36" s="7" t="s">
        <v>40</v>
      </c>
      <c r="D36" s="7" t="s">
        <v>42</v>
      </c>
      <c r="E36" s="9">
        <v>75350649.480000004</v>
      </c>
      <c r="F36" s="9">
        <v>6811110.1200000001</v>
      </c>
      <c r="G36" s="9">
        <v>-88271.49</v>
      </c>
    </row>
    <row r="37" spans="1:7" s="5" customFormat="1" ht="13.5" x14ac:dyDescent="0.2">
      <c r="A37" s="7" t="s">
        <v>62</v>
      </c>
      <c r="B37" s="8" t="s">
        <v>63</v>
      </c>
      <c r="C37" s="7" t="s">
        <v>40</v>
      </c>
      <c r="D37" s="7" t="s">
        <v>43</v>
      </c>
      <c r="E37" s="9">
        <v>88888905.329999998</v>
      </c>
      <c r="F37" s="9">
        <v>8293283.3799999999</v>
      </c>
      <c r="G37" s="9">
        <v>-213346.28</v>
      </c>
    </row>
    <row r="38" spans="1:7" s="5" customFormat="1" ht="13.5" x14ac:dyDescent="0.2">
      <c r="A38" s="7" t="s">
        <v>62</v>
      </c>
      <c r="B38" s="8" t="s">
        <v>63</v>
      </c>
      <c r="C38" s="7" t="s">
        <v>40</v>
      </c>
      <c r="D38" s="7" t="s">
        <v>44</v>
      </c>
      <c r="E38" s="9">
        <v>84791351.299999997</v>
      </c>
      <c r="F38" s="9">
        <v>8207608.6299999999</v>
      </c>
      <c r="G38" s="9">
        <v>-203240.53</v>
      </c>
    </row>
    <row r="39" spans="1:7" s="5" customFormat="1" ht="13.5" x14ac:dyDescent="0.2">
      <c r="A39" s="7" t="s">
        <v>62</v>
      </c>
      <c r="B39" s="8" t="s">
        <v>63</v>
      </c>
      <c r="C39" s="7" t="s">
        <v>40</v>
      </c>
      <c r="D39" s="7" t="s">
        <v>45</v>
      </c>
      <c r="E39" s="9">
        <v>74427418.069999993</v>
      </c>
      <c r="F39" s="9">
        <v>7042222.8499999996</v>
      </c>
      <c r="G39" s="9">
        <v>-292655.58</v>
      </c>
    </row>
    <row r="40" spans="1:7" s="5" customFormat="1" ht="13.5" x14ac:dyDescent="0.2">
      <c r="A40" s="7" t="s">
        <v>62</v>
      </c>
      <c r="B40" s="8" t="s">
        <v>63</v>
      </c>
      <c r="C40" s="7" t="s">
        <v>40</v>
      </c>
      <c r="D40" s="7" t="s">
        <v>46</v>
      </c>
      <c r="E40" s="9">
        <v>52218732.549999997</v>
      </c>
      <c r="F40" s="9">
        <v>4864725.63</v>
      </c>
      <c r="G40" s="9">
        <v>-325220.19</v>
      </c>
    </row>
    <row r="41" spans="1:7" s="5" customFormat="1" ht="13.5" x14ac:dyDescent="0.2">
      <c r="A41" s="7" t="s">
        <v>62</v>
      </c>
      <c r="B41" s="8" t="s">
        <v>63</v>
      </c>
      <c r="C41" s="7" t="s">
        <v>40</v>
      </c>
      <c r="D41" s="7" t="s">
        <v>47</v>
      </c>
      <c r="E41" s="9">
        <v>29509832.609999999</v>
      </c>
      <c r="F41" s="9">
        <v>2830250.35</v>
      </c>
      <c r="G41" s="9">
        <v>-189534.31</v>
      </c>
    </row>
    <row r="42" spans="1:7" s="5" customFormat="1" ht="13.5" x14ac:dyDescent="0.2">
      <c r="A42" s="7" t="s">
        <v>62</v>
      </c>
      <c r="B42" s="8" t="s">
        <v>63</v>
      </c>
      <c r="C42" s="7" t="s">
        <v>40</v>
      </c>
      <c r="D42" s="7" t="s">
        <v>48</v>
      </c>
      <c r="E42" s="9">
        <v>7481575.2199999997</v>
      </c>
      <c r="F42" s="9">
        <v>777654.12</v>
      </c>
      <c r="G42" s="9">
        <v>-35304.67</v>
      </c>
    </row>
    <row r="43" spans="1:7" s="5" customFormat="1" ht="13.5" x14ac:dyDescent="0.2">
      <c r="A43" s="7" t="s">
        <v>62</v>
      </c>
      <c r="B43" s="8" t="s">
        <v>63</v>
      </c>
      <c r="C43" s="7" t="s">
        <v>40</v>
      </c>
      <c r="D43" s="7" t="s">
        <v>61</v>
      </c>
      <c r="E43" s="9">
        <v>34257.35</v>
      </c>
      <c r="F43" s="9">
        <v>16279.02</v>
      </c>
      <c r="G43" s="9">
        <v>0</v>
      </c>
    </row>
    <row r="44" spans="1:7" s="5" customFormat="1" ht="13.5" x14ac:dyDescent="0.2">
      <c r="A44" s="7" t="s">
        <v>62</v>
      </c>
      <c r="B44" s="8" t="s">
        <v>63</v>
      </c>
      <c r="C44" s="7" t="s">
        <v>3</v>
      </c>
      <c r="D44" s="7" t="s">
        <v>2</v>
      </c>
      <c r="E44" s="9">
        <v>18385382.100000001</v>
      </c>
      <c r="F44" s="9">
        <v>313695.73</v>
      </c>
      <c r="G44" s="9">
        <v>-1302048.3400000001</v>
      </c>
    </row>
    <row r="45" spans="1:7" s="5" customFormat="1" ht="13.5" x14ac:dyDescent="0.2">
      <c r="A45" s="7" t="s">
        <v>62</v>
      </c>
      <c r="B45" s="8" t="s">
        <v>63</v>
      </c>
      <c r="C45" s="7" t="s">
        <v>49</v>
      </c>
      <c r="D45" s="7" t="s">
        <v>2</v>
      </c>
      <c r="E45" s="9">
        <v>3425112082.5100002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63</v>
      </c>
      <c r="C46" s="7" t="s">
        <v>50</v>
      </c>
      <c r="D46" s="7" t="s">
        <v>2</v>
      </c>
      <c r="E46" s="9">
        <v>31888998.449999999</v>
      </c>
      <c r="F46" s="9">
        <v>0</v>
      </c>
      <c r="G46" s="9">
        <v>-471518.06</v>
      </c>
    </row>
    <row r="47" spans="1:7" s="5" customFormat="1" ht="13.5" x14ac:dyDescent="0.2">
      <c r="A47" s="7" t="s">
        <v>62</v>
      </c>
      <c r="B47" s="8" t="s">
        <v>63</v>
      </c>
      <c r="C47" s="7" t="s">
        <v>51</v>
      </c>
      <c r="D47" s="7" t="s">
        <v>2</v>
      </c>
      <c r="E47" s="9">
        <v>148840507.15000001</v>
      </c>
      <c r="F47" s="9">
        <v>0</v>
      </c>
      <c r="G47" s="9">
        <v>-2443458.17</v>
      </c>
    </row>
    <row r="48" spans="1:7" s="5" customFormat="1" ht="13.5" x14ac:dyDescent="0.2">
      <c r="A48" s="7" t="s">
        <v>62</v>
      </c>
      <c r="B48" s="8" t="s">
        <v>63</v>
      </c>
      <c r="C48" s="7" t="s">
        <v>52</v>
      </c>
      <c r="D48" s="7" t="s">
        <v>2</v>
      </c>
      <c r="E48" s="9">
        <v>3813329.01</v>
      </c>
      <c r="F48" s="9">
        <v>0</v>
      </c>
      <c r="G48" s="9">
        <v>0</v>
      </c>
    </row>
    <row r="49" spans="1:7" s="5" customFormat="1" ht="13.5" x14ac:dyDescent="0.2">
      <c r="A49" s="7" t="s">
        <v>62</v>
      </c>
      <c r="B49" s="8" t="s">
        <v>63</v>
      </c>
      <c r="C49" s="7" t="s">
        <v>53</v>
      </c>
      <c r="D49" s="7" t="s">
        <v>2</v>
      </c>
      <c r="E49" s="9">
        <v>298978126.25999999</v>
      </c>
      <c r="F49" s="9">
        <v>0</v>
      </c>
      <c r="G49" s="9">
        <v>0</v>
      </c>
    </row>
    <row r="50" spans="1:7" s="5" customFormat="1" ht="13.5" x14ac:dyDescent="0.2">
      <c r="A50" s="7" t="s">
        <v>62</v>
      </c>
      <c r="B50" s="8" t="s">
        <v>63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0" t="s">
        <v>63</v>
      </c>
      <c r="C51" s="10" t="s">
        <v>54</v>
      </c>
      <c r="D51" s="10" t="s">
        <v>2</v>
      </c>
      <c r="E51" s="12">
        <v>23602266020.720001</v>
      </c>
      <c r="F51" s="12">
        <v>471407529.56999999</v>
      </c>
      <c r="G51" s="12">
        <v>-285214823.70999998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I50" sqref="I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64</v>
      </c>
      <c r="B6" s="8" t="s">
        <v>65</v>
      </c>
      <c r="C6" s="7" t="s">
        <v>9</v>
      </c>
      <c r="D6" s="7" t="s">
        <v>10</v>
      </c>
      <c r="E6" s="9">
        <v>1929943428.1500001</v>
      </c>
      <c r="F6" s="9">
        <v>174376687.34000015</v>
      </c>
      <c r="G6" s="9">
        <v>-53091270.119998932</v>
      </c>
    </row>
    <row r="7" spans="1:7" s="5" customFormat="1" ht="13.5" x14ac:dyDescent="0.2">
      <c r="A7" s="7" t="s">
        <v>64</v>
      </c>
      <c r="B7" s="8" t="s">
        <v>65</v>
      </c>
      <c r="C7" s="7" t="s">
        <v>9</v>
      </c>
      <c r="D7" s="7" t="s">
        <v>11</v>
      </c>
      <c r="E7" s="9">
        <v>523159017.94</v>
      </c>
      <c r="F7" s="9">
        <v>127183497.86999989</v>
      </c>
      <c r="G7" s="9">
        <v>-10323420.129999995</v>
      </c>
    </row>
    <row r="8" spans="1:7" s="5" customFormat="1" ht="13.5" x14ac:dyDescent="0.2">
      <c r="A8" s="7" t="s">
        <v>64</v>
      </c>
      <c r="B8" s="8" t="s">
        <v>65</v>
      </c>
      <c r="C8" s="7" t="s">
        <v>9</v>
      </c>
      <c r="D8" s="7" t="s">
        <v>12</v>
      </c>
      <c r="E8" s="9">
        <v>2808741219.5900002</v>
      </c>
      <c r="F8" s="9">
        <v>89015220.229999542</v>
      </c>
      <c r="G8" s="9">
        <v>-80579359.239999771</v>
      </c>
    </row>
    <row r="9" spans="1:7" s="5" customFormat="1" ht="13.5" x14ac:dyDescent="0.2">
      <c r="A9" s="7" t="s">
        <v>64</v>
      </c>
      <c r="B9" s="8" t="s">
        <v>65</v>
      </c>
      <c r="C9" s="7" t="s">
        <v>9</v>
      </c>
      <c r="D9" s="7" t="s">
        <v>13</v>
      </c>
      <c r="E9" s="9">
        <v>182900627.93000001</v>
      </c>
      <c r="F9" s="9">
        <v>13894981.179999948</v>
      </c>
      <c r="G9" s="9">
        <v>-9631936.1699999571</v>
      </c>
    </row>
    <row r="10" spans="1:7" s="5" customFormat="1" ht="13.5" x14ac:dyDescent="0.2">
      <c r="A10" s="7" t="s">
        <v>64</v>
      </c>
      <c r="B10" s="8" t="s">
        <v>65</v>
      </c>
      <c r="C10" s="7" t="s">
        <v>9</v>
      </c>
      <c r="D10" s="7" t="s">
        <v>14</v>
      </c>
      <c r="E10" s="9">
        <v>28576416.039999999</v>
      </c>
      <c r="F10" s="9">
        <v>1095103.0700000003</v>
      </c>
      <c r="G10" s="9">
        <v>-1316786.08</v>
      </c>
    </row>
    <row r="11" spans="1:7" s="5" customFormat="1" ht="13.5" x14ac:dyDescent="0.2">
      <c r="A11" s="7" t="s">
        <v>64</v>
      </c>
      <c r="B11" s="8" t="s">
        <v>65</v>
      </c>
      <c r="C11" s="7" t="s">
        <v>9</v>
      </c>
      <c r="D11" s="7" t="s">
        <v>15</v>
      </c>
      <c r="E11" s="9">
        <v>2850677125.1900001</v>
      </c>
      <c r="F11" s="9">
        <v>37436246.890000343</v>
      </c>
      <c r="G11" s="9">
        <v>-56366614.569999695</v>
      </c>
    </row>
    <row r="12" spans="1:7" s="5" customFormat="1" ht="13.5" x14ac:dyDescent="0.2">
      <c r="A12" s="7" t="s">
        <v>64</v>
      </c>
      <c r="B12" s="8" t="s">
        <v>65</v>
      </c>
      <c r="C12" s="7" t="s">
        <v>9</v>
      </c>
      <c r="D12" s="7" t="s">
        <v>16</v>
      </c>
      <c r="E12" s="9">
        <v>126273444.84</v>
      </c>
      <c r="F12" s="9">
        <v>2531097.6499999762</v>
      </c>
      <c r="G12" s="9">
        <v>-2000687.9400000572</v>
      </c>
    </row>
    <row r="13" spans="1:7" s="5" customFormat="1" ht="13.5" x14ac:dyDescent="0.2">
      <c r="A13" s="7" t="s">
        <v>64</v>
      </c>
      <c r="B13" s="8" t="s">
        <v>65</v>
      </c>
      <c r="C13" s="7" t="s">
        <v>9</v>
      </c>
      <c r="D13" s="7" t="s">
        <v>17</v>
      </c>
      <c r="E13" s="9">
        <v>94048385.019999996</v>
      </c>
      <c r="F13" s="9">
        <v>1599222.7199997902</v>
      </c>
      <c r="G13" s="9">
        <v>-2893207.9100003242</v>
      </c>
    </row>
    <row r="14" spans="1:7" s="5" customFormat="1" ht="13.5" x14ac:dyDescent="0.2">
      <c r="A14" s="7" t="s">
        <v>64</v>
      </c>
      <c r="B14" s="8" t="s">
        <v>65</v>
      </c>
      <c r="C14" s="7" t="s">
        <v>9</v>
      </c>
      <c r="D14" s="7" t="s">
        <v>18</v>
      </c>
      <c r="E14" s="9">
        <v>58276361.740000002</v>
      </c>
      <c r="F14" s="9">
        <v>7179429.9500002861</v>
      </c>
      <c r="G14" s="9">
        <v>-2407981.5499999523</v>
      </c>
    </row>
    <row r="15" spans="1:7" s="5" customFormat="1" ht="13.5" x14ac:dyDescent="0.2">
      <c r="A15" s="7" t="s">
        <v>64</v>
      </c>
      <c r="B15" s="8" t="s">
        <v>65</v>
      </c>
      <c r="C15" s="7" t="s">
        <v>9</v>
      </c>
      <c r="D15" s="7" t="s">
        <v>19</v>
      </c>
      <c r="E15" s="9">
        <v>908442396.41999996</v>
      </c>
      <c r="F15" s="9">
        <v>22695756.579999924</v>
      </c>
      <c r="G15" s="9">
        <v>-14531462.099999428</v>
      </c>
    </row>
    <row r="16" spans="1:7" s="5" customFormat="1" ht="13.5" x14ac:dyDescent="0.2">
      <c r="A16" s="7" t="s">
        <v>64</v>
      </c>
      <c r="B16" s="8" t="s">
        <v>65</v>
      </c>
      <c r="C16" s="7" t="s">
        <v>9</v>
      </c>
      <c r="D16" s="7" t="s">
        <v>20</v>
      </c>
      <c r="E16" s="9">
        <v>42780853.509999998</v>
      </c>
      <c r="F16" s="9">
        <v>3290663.6100000143</v>
      </c>
      <c r="G16" s="9">
        <v>-1607282.8300000429</v>
      </c>
    </row>
    <row r="17" spans="1:7" s="5" customFormat="1" ht="13.5" x14ac:dyDescent="0.2">
      <c r="A17" s="7" t="s">
        <v>64</v>
      </c>
      <c r="B17" s="8" t="s">
        <v>65</v>
      </c>
      <c r="C17" s="7" t="s">
        <v>9</v>
      </c>
      <c r="D17" s="7" t="s">
        <v>21</v>
      </c>
      <c r="E17" s="9">
        <v>30234973.809999999</v>
      </c>
      <c r="F17" s="9">
        <v>2720580.4299999997</v>
      </c>
      <c r="G17" s="9">
        <v>-765921.16000000015</v>
      </c>
    </row>
    <row r="18" spans="1:7" s="5" customFormat="1" ht="13.5" x14ac:dyDescent="0.2">
      <c r="A18" s="7" t="s">
        <v>64</v>
      </c>
      <c r="B18" s="8" t="s">
        <v>65</v>
      </c>
      <c r="C18" s="7" t="s">
        <v>9</v>
      </c>
      <c r="D18" s="7" t="s">
        <v>22</v>
      </c>
      <c r="E18" s="9">
        <v>16691907.25</v>
      </c>
      <c r="F18" s="9">
        <v>2328510.7799999975</v>
      </c>
      <c r="G18" s="9">
        <v>-2867675.0599999987</v>
      </c>
    </row>
    <row r="19" spans="1:7" s="5" customFormat="1" ht="13.5" x14ac:dyDescent="0.2">
      <c r="A19" s="7" t="s">
        <v>64</v>
      </c>
      <c r="B19" s="8" t="s">
        <v>65</v>
      </c>
      <c r="C19" s="7" t="s">
        <v>9</v>
      </c>
      <c r="D19" s="7" t="s">
        <v>23</v>
      </c>
      <c r="E19" s="9">
        <v>14379916.16</v>
      </c>
      <c r="F19" s="9">
        <v>1627470.6699999981</v>
      </c>
      <c r="G19" s="9">
        <v>-745093.5700000003</v>
      </c>
    </row>
    <row r="20" spans="1:7" s="5" customFormat="1" ht="13.5" x14ac:dyDescent="0.2">
      <c r="A20" s="7" t="s">
        <v>64</v>
      </c>
      <c r="B20" s="8" t="s">
        <v>65</v>
      </c>
      <c r="C20" s="7" t="s">
        <v>9</v>
      </c>
      <c r="D20" s="7" t="s">
        <v>24</v>
      </c>
      <c r="E20" s="9">
        <v>242898604.13999999</v>
      </c>
      <c r="F20" s="9">
        <v>13156028.410000026</v>
      </c>
      <c r="G20" s="9">
        <v>-14400093.409999996</v>
      </c>
    </row>
    <row r="21" spans="1:7" s="5" customFormat="1" ht="13.5" x14ac:dyDescent="0.2">
      <c r="A21" s="7" t="s">
        <v>64</v>
      </c>
      <c r="B21" s="8" t="s">
        <v>65</v>
      </c>
      <c r="C21" s="7" t="s">
        <v>25</v>
      </c>
      <c r="D21" s="7" t="s">
        <v>26</v>
      </c>
      <c r="E21" s="9">
        <v>337844044.88</v>
      </c>
      <c r="F21" s="9">
        <v>17782752.929999948</v>
      </c>
      <c r="G21" s="9">
        <v>-22297521.159999996</v>
      </c>
    </row>
    <row r="22" spans="1:7" s="5" customFormat="1" ht="13.5" x14ac:dyDescent="0.2">
      <c r="A22" s="7" t="s">
        <v>64</v>
      </c>
      <c r="B22" s="8" t="s">
        <v>65</v>
      </c>
      <c r="C22" s="7" t="s">
        <v>25</v>
      </c>
      <c r="D22" s="7" t="s">
        <v>27</v>
      </c>
      <c r="E22" s="9">
        <v>203480832.41999999</v>
      </c>
      <c r="F22" s="9">
        <v>2428250.5600000024</v>
      </c>
      <c r="G22" s="9">
        <v>-4254867.6699999869</v>
      </c>
    </row>
    <row r="23" spans="1:7" s="5" customFormat="1" ht="13.5" x14ac:dyDescent="0.2">
      <c r="A23" s="7" t="s">
        <v>64</v>
      </c>
      <c r="B23" s="8" t="s">
        <v>65</v>
      </c>
      <c r="C23" s="7" t="s">
        <v>25</v>
      </c>
      <c r="D23" s="7" t="s">
        <v>28</v>
      </c>
      <c r="E23" s="9">
        <v>28237121.84</v>
      </c>
      <c r="F23" s="9">
        <v>1892217.4899999946</v>
      </c>
      <c r="G23" s="9">
        <v>-2147979.2699999958</v>
      </c>
    </row>
    <row r="24" spans="1:7" s="5" customFormat="1" ht="13.5" x14ac:dyDescent="0.2">
      <c r="A24" s="7" t="s">
        <v>64</v>
      </c>
      <c r="B24" s="8" t="s">
        <v>65</v>
      </c>
      <c r="C24" s="7" t="s">
        <v>25</v>
      </c>
      <c r="D24" s="7" t="s">
        <v>29</v>
      </c>
      <c r="E24" s="9">
        <v>184570016.08000001</v>
      </c>
      <c r="F24" s="9">
        <v>4634875.0600000024</v>
      </c>
      <c r="G24" s="9">
        <v>-1566714.1799999997</v>
      </c>
    </row>
    <row r="25" spans="1:7" s="5" customFormat="1" ht="13.5" x14ac:dyDescent="0.2">
      <c r="A25" s="7" t="s">
        <v>64</v>
      </c>
      <c r="B25" s="8" t="s">
        <v>65</v>
      </c>
      <c r="C25" s="7" t="s">
        <v>25</v>
      </c>
      <c r="D25" s="7" t="s">
        <v>30</v>
      </c>
      <c r="E25" s="9">
        <v>78527577.709999993</v>
      </c>
      <c r="F25" s="9">
        <v>4388477.9399999976</v>
      </c>
      <c r="G25" s="9">
        <v>-2760106.8299999833</v>
      </c>
    </row>
    <row r="26" spans="1:7" s="5" customFormat="1" ht="13.5" x14ac:dyDescent="0.2">
      <c r="A26" s="7" t="s">
        <v>64</v>
      </c>
      <c r="B26" s="8" t="s">
        <v>65</v>
      </c>
      <c r="C26" s="7" t="s">
        <v>25</v>
      </c>
      <c r="D26" s="7" t="s">
        <v>31</v>
      </c>
      <c r="E26" s="9">
        <v>85282446.549999997</v>
      </c>
      <c r="F26" s="9">
        <v>4601288.6400000155</v>
      </c>
      <c r="G26" s="9">
        <v>-1662672.7199999988</v>
      </c>
    </row>
    <row r="27" spans="1:7" s="5" customFormat="1" ht="13.5" x14ac:dyDescent="0.2">
      <c r="A27" s="7" t="s">
        <v>64</v>
      </c>
      <c r="B27" s="8" t="s">
        <v>65</v>
      </c>
      <c r="C27" s="7" t="s">
        <v>25</v>
      </c>
      <c r="D27" s="7" t="s">
        <v>32</v>
      </c>
      <c r="E27" s="9">
        <v>29291365.16</v>
      </c>
      <c r="F27" s="9">
        <v>4229403.07</v>
      </c>
      <c r="G27" s="9">
        <v>-3233369.4400000013</v>
      </c>
    </row>
    <row r="28" spans="1:7" s="5" customFormat="1" ht="13.5" x14ac:dyDescent="0.2">
      <c r="A28" s="7" t="s">
        <v>64</v>
      </c>
      <c r="B28" s="8" t="s">
        <v>65</v>
      </c>
      <c r="C28" s="7" t="s">
        <v>25</v>
      </c>
      <c r="D28" s="7" t="s">
        <v>33</v>
      </c>
      <c r="E28" s="9">
        <v>25805610.670000002</v>
      </c>
      <c r="F28" s="9">
        <v>1745601.4800000004</v>
      </c>
      <c r="G28" s="9">
        <v>-793920.93999999948</v>
      </c>
    </row>
    <row r="29" spans="1:7" s="5" customFormat="1" ht="13.5" x14ac:dyDescent="0.2">
      <c r="A29" s="7" t="s">
        <v>64</v>
      </c>
      <c r="B29" s="8" t="s">
        <v>65</v>
      </c>
      <c r="C29" s="7" t="s">
        <v>25</v>
      </c>
      <c r="D29" s="7" t="s">
        <v>34</v>
      </c>
      <c r="E29" s="9">
        <v>28084719.149999999</v>
      </c>
      <c r="F29" s="9">
        <v>2962883.3500000015</v>
      </c>
      <c r="G29" s="9">
        <v>-1884170.9199999981</v>
      </c>
    </row>
    <row r="30" spans="1:7" s="5" customFormat="1" ht="13.5" x14ac:dyDescent="0.2">
      <c r="A30" s="7" t="s">
        <v>64</v>
      </c>
      <c r="B30" s="8" t="s">
        <v>65</v>
      </c>
      <c r="C30" s="7" t="s">
        <v>25</v>
      </c>
      <c r="D30" s="7" t="s">
        <v>35</v>
      </c>
      <c r="E30" s="9">
        <v>1227951.93</v>
      </c>
      <c r="F30" s="9">
        <v>34377.739999999991</v>
      </c>
      <c r="G30" s="9">
        <v>-6311.9699999999975</v>
      </c>
    </row>
    <row r="31" spans="1:7" s="5" customFormat="1" ht="13.5" x14ac:dyDescent="0.2">
      <c r="A31" s="7" t="s">
        <v>64</v>
      </c>
      <c r="B31" s="8" t="s">
        <v>65</v>
      </c>
      <c r="C31" s="7" t="s">
        <v>25</v>
      </c>
      <c r="D31" s="7" t="s">
        <v>36</v>
      </c>
      <c r="E31" s="9">
        <v>5274067.83</v>
      </c>
      <c r="F31" s="9">
        <v>69755.210000000894</v>
      </c>
      <c r="G31" s="9">
        <v>-59565.84</v>
      </c>
    </row>
    <row r="32" spans="1:7" s="5" customFormat="1" ht="13.5" x14ac:dyDescent="0.2">
      <c r="A32" s="7" t="s">
        <v>64</v>
      </c>
      <c r="B32" s="8" t="s">
        <v>65</v>
      </c>
      <c r="C32" s="7" t="s">
        <v>25</v>
      </c>
      <c r="D32" s="7" t="s">
        <v>37</v>
      </c>
      <c r="E32" s="9">
        <v>2414460.71</v>
      </c>
      <c r="F32" s="9">
        <v>49336.010000000242</v>
      </c>
      <c r="G32" s="9">
        <v>-19408.82</v>
      </c>
    </row>
    <row r="33" spans="1:7" s="5" customFormat="1" ht="13.5" x14ac:dyDescent="0.2">
      <c r="A33" s="7" t="s">
        <v>64</v>
      </c>
      <c r="B33" s="8" t="s">
        <v>65</v>
      </c>
      <c r="C33" s="7" t="s">
        <v>25</v>
      </c>
      <c r="D33" s="7" t="s">
        <v>38</v>
      </c>
      <c r="E33" s="9">
        <v>1652189.53</v>
      </c>
      <c r="F33" s="9">
        <v>57557.630000000121</v>
      </c>
      <c r="G33" s="9">
        <v>-11247.11</v>
      </c>
    </row>
    <row r="34" spans="1:7" s="5" customFormat="1" ht="13.5" x14ac:dyDescent="0.2">
      <c r="A34" s="7" t="s">
        <v>64</v>
      </c>
      <c r="B34" s="8" t="s">
        <v>65</v>
      </c>
      <c r="C34" s="7" t="s">
        <v>25</v>
      </c>
      <c r="D34" s="7" t="s">
        <v>39</v>
      </c>
      <c r="E34" s="9">
        <v>1139813.18</v>
      </c>
      <c r="F34" s="9">
        <v>10065.939999999944</v>
      </c>
      <c r="G34" s="9">
        <v>-399.23999999999995</v>
      </c>
    </row>
    <row r="35" spans="1:7" s="5" customFormat="1" ht="13.5" x14ac:dyDescent="0.2">
      <c r="A35" s="7" t="s">
        <v>64</v>
      </c>
      <c r="B35" s="8" t="s">
        <v>65</v>
      </c>
      <c r="C35" s="7" t="s">
        <v>40</v>
      </c>
      <c r="D35" s="7" t="s">
        <v>41</v>
      </c>
      <c r="E35" s="9">
        <v>71181006</v>
      </c>
      <c r="F35" s="9">
        <v>9858469.299999997</v>
      </c>
      <c r="G35" s="9">
        <v>-208376.61999999988</v>
      </c>
    </row>
    <row r="36" spans="1:7" s="5" customFormat="1" ht="13.5" x14ac:dyDescent="0.2">
      <c r="A36" s="7" t="s">
        <v>64</v>
      </c>
      <c r="B36" s="8" t="s">
        <v>65</v>
      </c>
      <c r="C36" s="7" t="s">
        <v>40</v>
      </c>
      <c r="D36" s="7" t="s">
        <v>42</v>
      </c>
      <c r="E36" s="9">
        <v>89563849.980000004</v>
      </c>
      <c r="F36" s="9">
        <v>12013483.140000001</v>
      </c>
      <c r="G36" s="9">
        <v>-130128.52000000002</v>
      </c>
    </row>
    <row r="37" spans="1:7" s="5" customFormat="1" ht="13.5" x14ac:dyDescent="0.2">
      <c r="A37" s="7" t="s">
        <v>64</v>
      </c>
      <c r="B37" s="8" t="s">
        <v>65</v>
      </c>
      <c r="C37" s="7" t="s">
        <v>40</v>
      </c>
      <c r="D37" s="7" t="s">
        <v>43</v>
      </c>
      <c r="E37" s="9">
        <v>106729241.06</v>
      </c>
      <c r="F37" s="9">
        <v>14094688.200000003</v>
      </c>
      <c r="G37" s="9">
        <v>-236788.97000000009</v>
      </c>
    </row>
    <row r="38" spans="1:7" s="5" customFormat="1" ht="13.5" x14ac:dyDescent="0.2">
      <c r="A38" s="7" t="s">
        <v>64</v>
      </c>
      <c r="B38" s="8" t="s">
        <v>65</v>
      </c>
      <c r="C38" s="7" t="s">
        <v>40</v>
      </c>
      <c r="D38" s="7" t="s">
        <v>44</v>
      </c>
      <c r="E38" s="9">
        <v>102276129.11</v>
      </c>
      <c r="F38" s="9">
        <v>13981158.510000005</v>
      </c>
      <c r="G38" s="9">
        <v>-406761.80000000005</v>
      </c>
    </row>
    <row r="39" spans="1:7" s="5" customFormat="1" ht="13.5" x14ac:dyDescent="0.2">
      <c r="A39" s="7" t="s">
        <v>64</v>
      </c>
      <c r="B39" s="8" t="s">
        <v>65</v>
      </c>
      <c r="C39" s="7" t="s">
        <v>40</v>
      </c>
      <c r="D39" s="7" t="s">
        <v>45</v>
      </c>
      <c r="E39" s="9">
        <v>90680279.939999998</v>
      </c>
      <c r="F39" s="9">
        <v>12364854.549999997</v>
      </c>
      <c r="G39" s="9">
        <v>-470760.12999999989</v>
      </c>
    </row>
    <row r="40" spans="1:7" s="5" customFormat="1" ht="13.5" x14ac:dyDescent="0.2">
      <c r="A40" s="7" t="s">
        <v>64</v>
      </c>
      <c r="B40" s="8" t="s">
        <v>65</v>
      </c>
      <c r="C40" s="7" t="s">
        <v>40</v>
      </c>
      <c r="D40" s="7" t="s">
        <v>46</v>
      </c>
      <c r="E40" s="9">
        <v>63680778.030000001</v>
      </c>
      <c r="F40" s="9">
        <v>8905429.6700000018</v>
      </c>
      <c r="G40" s="9">
        <v>-419635.73</v>
      </c>
    </row>
    <row r="41" spans="1:7" s="5" customFormat="1" ht="13.5" x14ac:dyDescent="0.2">
      <c r="A41" s="7" t="s">
        <v>64</v>
      </c>
      <c r="B41" s="8" t="s">
        <v>65</v>
      </c>
      <c r="C41" s="7" t="s">
        <v>40</v>
      </c>
      <c r="D41" s="7" t="s">
        <v>47</v>
      </c>
      <c r="E41" s="9">
        <v>36321492.450000003</v>
      </c>
      <c r="F41" s="9">
        <v>5388483.7900000028</v>
      </c>
      <c r="G41" s="9">
        <v>-293993.45999999996</v>
      </c>
    </row>
    <row r="42" spans="1:7" s="5" customFormat="1" ht="13.5" x14ac:dyDescent="0.2">
      <c r="A42" s="7" t="s">
        <v>64</v>
      </c>
      <c r="B42" s="8" t="s">
        <v>65</v>
      </c>
      <c r="C42" s="7" t="s">
        <v>40</v>
      </c>
      <c r="D42" s="7" t="s">
        <v>48</v>
      </c>
      <c r="E42" s="9">
        <v>9387946.1899999995</v>
      </c>
      <c r="F42" s="9">
        <v>1524848.5</v>
      </c>
      <c r="G42" s="9">
        <v>-76663.51999999999</v>
      </c>
    </row>
    <row r="43" spans="1:7" s="5" customFormat="1" ht="13.5" x14ac:dyDescent="0.2">
      <c r="A43" s="7" t="s">
        <v>64</v>
      </c>
      <c r="B43" s="8" t="s">
        <v>65</v>
      </c>
      <c r="C43" s="7" t="s">
        <v>40</v>
      </c>
      <c r="D43" s="7" t="s">
        <v>61</v>
      </c>
      <c r="E43" s="9">
        <v>50771.78</v>
      </c>
      <c r="F43" s="9">
        <v>15223.090000000004</v>
      </c>
      <c r="G43" s="9">
        <v>-72.820000000000007</v>
      </c>
    </row>
    <row r="44" spans="1:7" s="5" customFormat="1" ht="13.5" x14ac:dyDescent="0.2">
      <c r="A44" s="7" t="s">
        <v>64</v>
      </c>
      <c r="B44" s="8" t="s">
        <v>65</v>
      </c>
      <c r="C44" s="7" t="s">
        <v>3</v>
      </c>
      <c r="D44" s="7" t="s">
        <v>2</v>
      </c>
      <c r="E44" s="9">
        <v>118246508.68000001</v>
      </c>
      <c r="F44" s="9">
        <v>100390871.27000001</v>
      </c>
      <c r="G44" s="9">
        <v>-474265.25</v>
      </c>
    </row>
    <row r="45" spans="1:7" s="5" customFormat="1" ht="13.5" x14ac:dyDescent="0.2">
      <c r="A45" s="7" t="s">
        <v>64</v>
      </c>
      <c r="B45" s="8" t="s">
        <v>65</v>
      </c>
      <c r="C45" s="7" t="s">
        <v>49</v>
      </c>
      <c r="D45" s="7" t="s">
        <v>2</v>
      </c>
      <c r="E45" s="9">
        <v>3432892015.2199998</v>
      </c>
      <c r="F45" s="9">
        <v>0</v>
      </c>
      <c r="G45" s="9">
        <v>0</v>
      </c>
    </row>
    <row r="46" spans="1:7" s="5" customFormat="1" ht="13.5" x14ac:dyDescent="0.2">
      <c r="A46" s="7" t="s">
        <v>64</v>
      </c>
      <c r="B46" s="8" t="s">
        <v>65</v>
      </c>
      <c r="C46" s="7" t="s">
        <v>50</v>
      </c>
      <c r="D46" s="7" t="s">
        <v>2</v>
      </c>
      <c r="E46" s="9">
        <v>31575629.52</v>
      </c>
      <c r="F46" s="9">
        <v>0</v>
      </c>
      <c r="G46" s="9">
        <v>-1022038.8799999952</v>
      </c>
    </row>
    <row r="47" spans="1:7" s="5" customFormat="1" ht="13.5" x14ac:dyDescent="0.2">
      <c r="A47" s="7" t="s">
        <v>64</v>
      </c>
      <c r="B47" s="8" t="s">
        <v>65</v>
      </c>
      <c r="C47" s="7" t="s">
        <v>51</v>
      </c>
      <c r="D47" s="7" t="s">
        <v>2</v>
      </c>
      <c r="E47" s="9">
        <v>146888570</v>
      </c>
      <c r="F47" s="9">
        <v>0</v>
      </c>
      <c r="G47" s="9">
        <v>-1263634.0099999905</v>
      </c>
    </row>
    <row r="48" spans="1:7" s="5" customFormat="1" ht="13.5" x14ac:dyDescent="0.2">
      <c r="A48" s="7" t="s">
        <v>64</v>
      </c>
      <c r="B48" s="8" t="s">
        <v>65</v>
      </c>
      <c r="C48" s="7" t="s">
        <v>52</v>
      </c>
      <c r="D48" s="7" t="s">
        <v>2</v>
      </c>
      <c r="E48" s="9">
        <v>3847947.24</v>
      </c>
      <c r="F48" s="9">
        <v>0</v>
      </c>
      <c r="G48" s="9">
        <v>0</v>
      </c>
    </row>
    <row r="49" spans="1:7" s="5" customFormat="1" ht="13.5" x14ac:dyDescent="0.2">
      <c r="A49" s="7" t="s">
        <v>64</v>
      </c>
      <c r="B49" s="8" t="s">
        <v>65</v>
      </c>
      <c r="C49" s="7" t="s">
        <v>53</v>
      </c>
      <c r="D49" s="7" t="s">
        <v>2</v>
      </c>
      <c r="E49" s="9">
        <v>336505296.47000003</v>
      </c>
      <c r="F49" s="9">
        <v>38986629.120000005</v>
      </c>
      <c r="G49" s="9">
        <v>0</v>
      </c>
    </row>
    <row r="50" spans="1:7" s="5" customFormat="1" ht="13.5" x14ac:dyDescent="0.2">
      <c r="A50" s="7" t="s">
        <v>64</v>
      </c>
      <c r="B50" s="8" t="s">
        <v>65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64</v>
      </c>
      <c r="B51" s="8" t="s">
        <v>65</v>
      </c>
      <c r="C51" s="10" t="s">
        <v>54</v>
      </c>
      <c r="D51" s="10" t="s">
        <v>2</v>
      </c>
      <c r="E51" s="12">
        <v>24608511264.200001</v>
      </c>
      <c r="F51" s="12">
        <v>762541479.56999969</v>
      </c>
      <c r="G51" s="12">
        <v>-299230167.65999812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3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3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D53" sqref="D53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66</v>
      </c>
      <c r="B6" s="8" t="s">
        <v>67</v>
      </c>
      <c r="C6" s="7" t="s">
        <v>9</v>
      </c>
      <c r="D6" s="7" t="s">
        <v>10</v>
      </c>
      <c r="E6" s="9">
        <v>1931095636.74</v>
      </c>
      <c r="F6" s="9">
        <v>43742488.729999997</v>
      </c>
      <c r="G6" s="9">
        <v>-45787067.369999997</v>
      </c>
    </row>
    <row r="7" spans="1:7" s="5" customFormat="1" ht="13.5" x14ac:dyDescent="0.2">
      <c r="A7" s="7" t="s">
        <v>66</v>
      </c>
      <c r="B7" s="8" t="s">
        <v>67</v>
      </c>
      <c r="C7" s="7" t="s">
        <v>9</v>
      </c>
      <c r="D7" s="7" t="s">
        <v>11</v>
      </c>
      <c r="E7" s="9">
        <v>550317485.71000004</v>
      </c>
      <c r="F7" s="9">
        <v>38082625.659999996</v>
      </c>
      <c r="G7" s="9">
        <v>-11495140.439999999</v>
      </c>
    </row>
    <row r="8" spans="1:7" s="5" customFormat="1" ht="13.5" x14ac:dyDescent="0.2">
      <c r="A8" s="7" t="s">
        <v>66</v>
      </c>
      <c r="B8" s="8" t="s">
        <v>67</v>
      </c>
      <c r="C8" s="7" t="s">
        <v>9</v>
      </c>
      <c r="D8" s="7" t="s">
        <v>12</v>
      </c>
      <c r="E8" s="9">
        <v>2811009341.0900002</v>
      </c>
      <c r="F8" s="9">
        <v>62431461.689999998</v>
      </c>
      <c r="G8" s="9">
        <v>-75887251</v>
      </c>
    </row>
    <row r="9" spans="1:7" s="5" customFormat="1" ht="13.5" x14ac:dyDescent="0.2">
      <c r="A9" s="7" t="s">
        <v>66</v>
      </c>
      <c r="B9" s="8" t="s">
        <v>67</v>
      </c>
      <c r="C9" s="7" t="s">
        <v>9</v>
      </c>
      <c r="D9" s="7" t="s">
        <v>13</v>
      </c>
      <c r="E9" s="9">
        <v>181133668.43000001</v>
      </c>
      <c r="F9" s="9">
        <v>8255337.4000000004</v>
      </c>
      <c r="G9" s="9">
        <v>-11060782.1</v>
      </c>
    </row>
    <row r="10" spans="1:7" s="5" customFormat="1" ht="13.5" x14ac:dyDescent="0.2">
      <c r="A10" s="7" t="s">
        <v>66</v>
      </c>
      <c r="B10" s="8" t="s">
        <v>67</v>
      </c>
      <c r="C10" s="7" t="s">
        <v>9</v>
      </c>
      <c r="D10" s="7" t="s">
        <v>14</v>
      </c>
      <c r="E10" s="9">
        <v>29250480.359999999</v>
      </c>
      <c r="F10" s="9">
        <v>952574.6</v>
      </c>
      <c r="G10" s="9">
        <v>-414880.89</v>
      </c>
    </row>
    <row r="11" spans="1:7" s="5" customFormat="1" ht="13.5" x14ac:dyDescent="0.2">
      <c r="A11" s="7" t="s">
        <v>66</v>
      </c>
      <c r="B11" s="8" t="s">
        <v>67</v>
      </c>
      <c r="C11" s="7" t="s">
        <v>9</v>
      </c>
      <c r="D11" s="7" t="s">
        <v>15</v>
      </c>
      <c r="E11" s="9">
        <v>2924124370.7199998</v>
      </c>
      <c r="F11" s="9">
        <v>39785849.219999999</v>
      </c>
      <c r="G11" s="9">
        <v>-30137167.920000002</v>
      </c>
    </row>
    <row r="12" spans="1:7" s="5" customFormat="1" ht="13.5" x14ac:dyDescent="0.2">
      <c r="A12" s="7" t="s">
        <v>66</v>
      </c>
      <c r="B12" s="8" t="s">
        <v>67</v>
      </c>
      <c r="C12" s="7" t="s">
        <v>9</v>
      </c>
      <c r="D12" s="7" t="s">
        <v>16</v>
      </c>
      <c r="E12" s="9">
        <v>132254707.08</v>
      </c>
      <c r="F12" s="9">
        <v>3271548.68</v>
      </c>
      <c r="G12" s="9">
        <v>-1509464.19</v>
      </c>
    </row>
    <row r="13" spans="1:7" s="5" customFormat="1" ht="13.5" x14ac:dyDescent="0.2">
      <c r="A13" s="7" t="s">
        <v>66</v>
      </c>
      <c r="B13" s="8" t="s">
        <v>67</v>
      </c>
      <c r="C13" s="7" t="s">
        <v>9</v>
      </c>
      <c r="D13" s="7" t="s">
        <v>17</v>
      </c>
      <c r="E13" s="9">
        <v>96712436.540000007</v>
      </c>
      <c r="F13" s="9">
        <v>1962975.48</v>
      </c>
      <c r="G13" s="9">
        <v>-1849289.63</v>
      </c>
    </row>
    <row r="14" spans="1:7" s="5" customFormat="1" ht="13.5" x14ac:dyDescent="0.2">
      <c r="A14" s="7" t="s">
        <v>66</v>
      </c>
      <c r="B14" s="8" t="s">
        <v>67</v>
      </c>
      <c r="C14" s="7" t="s">
        <v>9</v>
      </c>
      <c r="D14" s="7" t="s">
        <v>18</v>
      </c>
      <c r="E14" s="9">
        <v>62626690.93</v>
      </c>
      <c r="F14" s="9">
        <v>4401923.95</v>
      </c>
      <c r="G14" s="9">
        <v>-2788327.57</v>
      </c>
    </row>
    <row r="15" spans="1:7" s="5" customFormat="1" ht="13.5" x14ac:dyDescent="0.2">
      <c r="A15" s="7" t="s">
        <v>66</v>
      </c>
      <c r="B15" s="8" t="s">
        <v>67</v>
      </c>
      <c r="C15" s="7" t="s">
        <v>9</v>
      </c>
      <c r="D15" s="7" t="s">
        <v>19</v>
      </c>
      <c r="E15" s="9">
        <v>968263807.96000004</v>
      </c>
      <c r="F15" s="9">
        <v>27036361.52</v>
      </c>
      <c r="G15" s="9">
        <v>-12028538.76</v>
      </c>
    </row>
    <row r="16" spans="1:7" s="5" customFormat="1" ht="13.5" x14ac:dyDescent="0.2">
      <c r="A16" s="7" t="s">
        <v>66</v>
      </c>
      <c r="B16" s="8" t="s">
        <v>67</v>
      </c>
      <c r="C16" s="7" t="s">
        <v>9</v>
      </c>
      <c r="D16" s="7" t="s">
        <v>20</v>
      </c>
      <c r="E16" s="9">
        <v>44628470.990000002</v>
      </c>
      <c r="F16" s="9">
        <v>2586314.0699999998</v>
      </c>
      <c r="G16" s="9">
        <v>-1332673.83</v>
      </c>
    </row>
    <row r="17" spans="1:7" s="5" customFormat="1" ht="13.5" x14ac:dyDescent="0.2">
      <c r="A17" s="7" t="s">
        <v>66</v>
      </c>
      <c r="B17" s="8" t="s">
        <v>67</v>
      </c>
      <c r="C17" s="7" t="s">
        <v>9</v>
      </c>
      <c r="D17" s="7" t="s">
        <v>21</v>
      </c>
      <c r="E17" s="9">
        <v>33001182.140000001</v>
      </c>
      <c r="F17" s="9">
        <v>2167545.5</v>
      </c>
      <c r="G17" s="9">
        <v>-371212.66</v>
      </c>
    </row>
    <row r="18" spans="1:7" s="5" customFormat="1" ht="13.5" x14ac:dyDescent="0.2">
      <c r="A18" s="7" t="s">
        <v>66</v>
      </c>
      <c r="B18" s="8" t="s">
        <v>67</v>
      </c>
      <c r="C18" s="7" t="s">
        <v>9</v>
      </c>
      <c r="D18" s="7" t="s">
        <v>22</v>
      </c>
      <c r="E18" s="9">
        <v>16977590.68</v>
      </c>
      <c r="F18" s="9">
        <v>1288579.98</v>
      </c>
      <c r="G18" s="9">
        <v>-1548576.04</v>
      </c>
    </row>
    <row r="19" spans="1:7" s="5" customFormat="1" ht="13.5" x14ac:dyDescent="0.2">
      <c r="A19" s="7" t="s">
        <v>66</v>
      </c>
      <c r="B19" s="8" t="s">
        <v>67</v>
      </c>
      <c r="C19" s="7" t="s">
        <v>9</v>
      </c>
      <c r="D19" s="7" t="s">
        <v>23</v>
      </c>
      <c r="E19" s="9">
        <v>15376544.529999999</v>
      </c>
      <c r="F19" s="9">
        <v>687399.17</v>
      </c>
      <c r="G19" s="9">
        <v>-307376.24</v>
      </c>
    </row>
    <row r="20" spans="1:7" s="5" customFormat="1" ht="13.5" x14ac:dyDescent="0.2">
      <c r="A20" s="7" t="s">
        <v>66</v>
      </c>
      <c r="B20" s="8" t="s">
        <v>67</v>
      </c>
      <c r="C20" s="7" t="s">
        <v>9</v>
      </c>
      <c r="D20" s="7" t="s">
        <v>24</v>
      </c>
      <c r="E20" s="9">
        <v>248854183.22</v>
      </c>
      <c r="F20" s="9">
        <v>5686239.5499999998</v>
      </c>
      <c r="G20" s="9">
        <v>-8607884.0999999996</v>
      </c>
    </row>
    <row r="21" spans="1:7" s="5" customFormat="1" ht="13.5" x14ac:dyDescent="0.2">
      <c r="A21" s="7" t="s">
        <v>66</v>
      </c>
      <c r="B21" s="8" t="s">
        <v>67</v>
      </c>
      <c r="C21" s="7" t="s">
        <v>25</v>
      </c>
      <c r="D21" s="7" t="s">
        <v>26</v>
      </c>
      <c r="E21" s="9">
        <v>336588517.88999999</v>
      </c>
      <c r="F21" s="9">
        <v>12385358.359999999</v>
      </c>
      <c r="G21" s="9">
        <v>-13874056.470000001</v>
      </c>
    </row>
    <row r="22" spans="1:7" s="5" customFormat="1" ht="13.5" x14ac:dyDescent="0.2">
      <c r="A22" s="7" t="s">
        <v>66</v>
      </c>
      <c r="B22" s="8" t="s">
        <v>67</v>
      </c>
      <c r="C22" s="7" t="s">
        <v>25</v>
      </c>
      <c r="D22" s="7" t="s">
        <v>27</v>
      </c>
      <c r="E22" s="9">
        <v>195268514.75</v>
      </c>
      <c r="F22" s="9">
        <v>2092862.98</v>
      </c>
      <c r="G22" s="9">
        <v>-9722522.0800000001</v>
      </c>
    </row>
    <row r="23" spans="1:7" s="5" customFormat="1" ht="13.5" x14ac:dyDescent="0.2">
      <c r="A23" s="7" t="s">
        <v>66</v>
      </c>
      <c r="B23" s="8" t="s">
        <v>67</v>
      </c>
      <c r="C23" s="7" t="s">
        <v>25</v>
      </c>
      <c r="D23" s="7" t="s">
        <v>28</v>
      </c>
      <c r="E23" s="9">
        <v>28508820.649999999</v>
      </c>
      <c r="F23" s="9">
        <v>1612591.49</v>
      </c>
      <c r="G23" s="9">
        <v>-1379785.08</v>
      </c>
    </row>
    <row r="24" spans="1:7" s="5" customFormat="1" ht="13.5" x14ac:dyDescent="0.2">
      <c r="A24" s="7" t="s">
        <v>66</v>
      </c>
      <c r="B24" s="8" t="s">
        <v>67</v>
      </c>
      <c r="C24" s="7" t="s">
        <v>25</v>
      </c>
      <c r="D24" s="7" t="s">
        <v>29</v>
      </c>
      <c r="E24" s="9">
        <v>190618461.97</v>
      </c>
      <c r="F24" s="9">
        <v>9058656.1099999994</v>
      </c>
      <c r="G24" s="9">
        <v>-5459035.4199999999</v>
      </c>
    </row>
    <row r="25" spans="1:7" s="5" customFormat="1" ht="13.5" x14ac:dyDescent="0.2">
      <c r="A25" s="7" t="s">
        <v>66</v>
      </c>
      <c r="B25" s="8" t="s">
        <v>67</v>
      </c>
      <c r="C25" s="7" t="s">
        <v>25</v>
      </c>
      <c r="D25" s="7" t="s">
        <v>30</v>
      </c>
      <c r="E25" s="9">
        <v>82041091.769999996</v>
      </c>
      <c r="F25" s="9">
        <v>3070090.79</v>
      </c>
      <c r="G25" s="9">
        <v>-2886227.75</v>
      </c>
    </row>
    <row r="26" spans="1:7" s="5" customFormat="1" ht="13.5" x14ac:dyDescent="0.2">
      <c r="A26" s="7" t="s">
        <v>66</v>
      </c>
      <c r="B26" s="8" t="s">
        <v>67</v>
      </c>
      <c r="C26" s="7" t="s">
        <v>25</v>
      </c>
      <c r="D26" s="7" t="s">
        <v>31</v>
      </c>
      <c r="E26" s="9">
        <v>91038555.810000002</v>
      </c>
      <c r="F26" s="9">
        <v>3690784.48</v>
      </c>
      <c r="G26" s="9">
        <v>-1362995.31</v>
      </c>
    </row>
    <row r="27" spans="1:7" s="5" customFormat="1" ht="13.5" x14ac:dyDescent="0.2">
      <c r="A27" s="7" t="s">
        <v>66</v>
      </c>
      <c r="B27" s="8" t="s">
        <v>67</v>
      </c>
      <c r="C27" s="7" t="s">
        <v>25</v>
      </c>
      <c r="D27" s="7" t="s">
        <v>32</v>
      </c>
      <c r="E27" s="9">
        <v>30668412.43</v>
      </c>
      <c r="F27" s="9">
        <v>3011364.89</v>
      </c>
      <c r="G27" s="9">
        <v>-2281785.7400000002</v>
      </c>
    </row>
    <row r="28" spans="1:7" s="5" customFormat="1" ht="13.5" x14ac:dyDescent="0.2">
      <c r="A28" s="7" t="s">
        <v>66</v>
      </c>
      <c r="B28" s="8" t="s">
        <v>67</v>
      </c>
      <c r="C28" s="7" t="s">
        <v>25</v>
      </c>
      <c r="D28" s="7" t="s">
        <v>33</v>
      </c>
      <c r="E28" s="9">
        <v>26601482.260000002</v>
      </c>
      <c r="F28" s="9">
        <v>1366370.66</v>
      </c>
      <c r="G28" s="9">
        <v>-1058562.07</v>
      </c>
    </row>
    <row r="29" spans="1:7" s="5" customFormat="1" ht="13.5" x14ac:dyDescent="0.2">
      <c r="A29" s="7" t="s">
        <v>66</v>
      </c>
      <c r="B29" s="8" t="s">
        <v>67</v>
      </c>
      <c r="C29" s="7" t="s">
        <v>25</v>
      </c>
      <c r="D29" s="7" t="s">
        <v>34</v>
      </c>
      <c r="E29" s="9">
        <v>30981104.109999999</v>
      </c>
      <c r="F29" s="9">
        <v>3003889.45</v>
      </c>
      <c r="G29" s="9">
        <v>-1393546.52</v>
      </c>
    </row>
    <row r="30" spans="1:7" s="5" customFormat="1" ht="13.5" x14ac:dyDescent="0.2">
      <c r="A30" s="7" t="s">
        <v>66</v>
      </c>
      <c r="B30" s="8" t="s">
        <v>67</v>
      </c>
      <c r="C30" s="7" t="s">
        <v>25</v>
      </c>
      <c r="D30" s="7" t="s">
        <v>35</v>
      </c>
      <c r="E30" s="9">
        <v>1252970.76</v>
      </c>
      <c r="F30" s="9">
        <v>29665.1</v>
      </c>
      <c r="G30" s="9">
        <v>-6405.89</v>
      </c>
    </row>
    <row r="31" spans="1:7" s="5" customFormat="1" ht="13.5" x14ac:dyDescent="0.2">
      <c r="A31" s="7" t="s">
        <v>66</v>
      </c>
      <c r="B31" s="8" t="s">
        <v>67</v>
      </c>
      <c r="C31" s="7" t="s">
        <v>25</v>
      </c>
      <c r="D31" s="7" t="s">
        <v>36</v>
      </c>
      <c r="E31" s="9">
        <v>5355057.37</v>
      </c>
      <c r="F31" s="9">
        <v>69810.41</v>
      </c>
      <c r="G31" s="9">
        <v>-3597.49</v>
      </c>
    </row>
    <row r="32" spans="1:7" s="5" customFormat="1" ht="13.5" x14ac:dyDescent="0.2">
      <c r="A32" s="7" t="s">
        <v>66</v>
      </c>
      <c r="B32" s="8" t="s">
        <v>67</v>
      </c>
      <c r="C32" s="7" t="s">
        <v>25</v>
      </c>
      <c r="D32" s="7" t="s">
        <v>37</v>
      </c>
      <c r="E32" s="9">
        <v>2500749.4900000002</v>
      </c>
      <c r="F32" s="9">
        <v>80913.100000000006</v>
      </c>
      <c r="G32" s="9">
        <v>-19752.52</v>
      </c>
    </row>
    <row r="33" spans="1:7" s="5" customFormat="1" ht="13.5" x14ac:dyDescent="0.2">
      <c r="A33" s="7" t="s">
        <v>66</v>
      </c>
      <c r="B33" s="8" t="s">
        <v>67</v>
      </c>
      <c r="C33" s="7" t="s">
        <v>25</v>
      </c>
      <c r="D33" s="7" t="s">
        <v>38</v>
      </c>
      <c r="E33" s="9">
        <v>1762752.91</v>
      </c>
      <c r="F33" s="9">
        <v>78813.97</v>
      </c>
      <c r="G33" s="9">
        <v>-1411.28</v>
      </c>
    </row>
    <row r="34" spans="1:7" s="5" customFormat="1" ht="13.5" x14ac:dyDescent="0.2">
      <c r="A34" s="7" t="s">
        <v>66</v>
      </c>
      <c r="B34" s="8" t="s">
        <v>67</v>
      </c>
      <c r="C34" s="7" t="s">
        <v>25</v>
      </c>
      <c r="D34" s="7" t="s">
        <v>39</v>
      </c>
      <c r="E34" s="9">
        <v>1237276.73</v>
      </c>
      <c r="F34" s="9">
        <v>31208.43</v>
      </c>
      <c r="G34" s="9">
        <v>-943.68</v>
      </c>
    </row>
    <row r="35" spans="1:7" s="5" customFormat="1" ht="13.5" x14ac:dyDescent="0.2">
      <c r="A35" s="7" t="s">
        <v>66</v>
      </c>
      <c r="B35" s="8" t="s">
        <v>67</v>
      </c>
      <c r="C35" s="7" t="s">
        <v>40</v>
      </c>
      <c r="D35" s="7" t="s">
        <v>41</v>
      </c>
      <c r="E35" s="9">
        <v>80484164.079999998</v>
      </c>
      <c r="F35" s="9">
        <v>9115199.1500000004</v>
      </c>
      <c r="G35" s="9">
        <v>-234657.18</v>
      </c>
    </row>
    <row r="36" spans="1:7" s="5" customFormat="1" ht="13.5" x14ac:dyDescent="0.2">
      <c r="A36" s="7" t="s">
        <v>66</v>
      </c>
      <c r="B36" s="8" t="s">
        <v>67</v>
      </c>
      <c r="C36" s="7" t="s">
        <v>40</v>
      </c>
      <c r="D36" s="7" t="s">
        <v>42</v>
      </c>
      <c r="E36" s="9">
        <v>101776230.92</v>
      </c>
      <c r="F36" s="9">
        <v>11319137.07</v>
      </c>
      <c r="G36" s="9">
        <v>-177793.03</v>
      </c>
    </row>
    <row r="37" spans="1:7" s="5" customFormat="1" ht="13.5" x14ac:dyDescent="0.2">
      <c r="A37" s="7" t="s">
        <v>66</v>
      </c>
      <c r="B37" s="8" t="s">
        <v>67</v>
      </c>
      <c r="C37" s="7" t="s">
        <v>40</v>
      </c>
      <c r="D37" s="7" t="s">
        <v>43</v>
      </c>
      <c r="E37" s="9">
        <v>122063733.02</v>
      </c>
      <c r="F37" s="9">
        <v>13620866.560000001</v>
      </c>
      <c r="G37" s="9">
        <v>-252610.53</v>
      </c>
    </row>
    <row r="38" spans="1:7" s="5" customFormat="1" ht="13.5" x14ac:dyDescent="0.2">
      <c r="A38" s="7" t="s">
        <v>66</v>
      </c>
      <c r="B38" s="8" t="s">
        <v>67</v>
      </c>
      <c r="C38" s="7" t="s">
        <v>40</v>
      </c>
      <c r="D38" s="7" t="s">
        <v>44</v>
      </c>
      <c r="E38" s="9">
        <v>117177436.02</v>
      </c>
      <c r="F38" s="9">
        <v>13421684.960000001</v>
      </c>
      <c r="G38" s="9">
        <v>-406946.67</v>
      </c>
    </row>
    <row r="39" spans="1:7" s="5" customFormat="1" ht="13.5" x14ac:dyDescent="0.2">
      <c r="A39" s="7" t="s">
        <v>66</v>
      </c>
      <c r="B39" s="8" t="s">
        <v>67</v>
      </c>
      <c r="C39" s="7" t="s">
        <v>40</v>
      </c>
      <c r="D39" s="7" t="s">
        <v>45</v>
      </c>
      <c r="E39" s="9">
        <v>103801415.77</v>
      </c>
      <c r="F39" s="9">
        <v>11434377.710000001</v>
      </c>
      <c r="G39" s="9">
        <v>-480507.49</v>
      </c>
    </row>
    <row r="40" spans="1:7" s="5" customFormat="1" ht="13.5" x14ac:dyDescent="0.2">
      <c r="A40" s="7" t="s">
        <v>66</v>
      </c>
      <c r="B40" s="8" t="s">
        <v>67</v>
      </c>
      <c r="C40" s="7" t="s">
        <v>40</v>
      </c>
      <c r="D40" s="7" t="s">
        <v>46</v>
      </c>
      <c r="E40" s="9">
        <v>72907925.760000005</v>
      </c>
      <c r="F40" s="9">
        <v>8193431.3300000001</v>
      </c>
      <c r="G40" s="9">
        <v>-485384.34</v>
      </c>
    </row>
    <row r="41" spans="1:7" s="5" customFormat="1" ht="13.5" x14ac:dyDescent="0.2">
      <c r="A41" s="7" t="s">
        <v>66</v>
      </c>
      <c r="B41" s="8" t="s">
        <v>67</v>
      </c>
      <c r="C41" s="7" t="s">
        <v>40</v>
      </c>
      <c r="D41" s="7" t="s">
        <v>47</v>
      </c>
      <c r="E41" s="9">
        <v>41886766.770000003</v>
      </c>
      <c r="F41" s="9">
        <v>4989319.37</v>
      </c>
      <c r="G41" s="9">
        <v>-282914.67</v>
      </c>
    </row>
    <row r="42" spans="1:7" s="5" customFormat="1" ht="13.5" x14ac:dyDescent="0.2">
      <c r="A42" s="7" t="s">
        <v>66</v>
      </c>
      <c r="B42" s="8" t="s">
        <v>67</v>
      </c>
      <c r="C42" s="7" t="s">
        <v>40</v>
      </c>
      <c r="D42" s="7" t="s">
        <v>48</v>
      </c>
      <c r="E42" s="9">
        <v>11151231.289999999</v>
      </c>
      <c r="F42" s="9">
        <v>1627670.39</v>
      </c>
      <c r="G42" s="9">
        <v>-81410.83</v>
      </c>
    </row>
    <row r="43" spans="1:7" s="5" customFormat="1" ht="13.5" x14ac:dyDescent="0.2">
      <c r="A43" s="7" t="s">
        <v>66</v>
      </c>
      <c r="B43" s="8" t="s">
        <v>67</v>
      </c>
      <c r="C43" s="7" t="s">
        <v>40</v>
      </c>
      <c r="D43" s="7" t="s">
        <v>61</v>
      </c>
      <c r="E43" s="9">
        <v>107708.41</v>
      </c>
      <c r="F43" s="9">
        <v>55483.68</v>
      </c>
      <c r="G43" s="9">
        <v>-168.85</v>
      </c>
    </row>
    <row r="44" spans="1:7" s="5" customFormat="1" ht="13.5" x14ac:dyDescent="0.2">
      <c r="A44" s="7" t="s">
        <v>66</v>
      </c>
      <c r="B44" s="8" t="s">
        <v>67</v>
      </c>
      <c r="C44" s="7" t="s">
        <v>3</v>
      </c>
      <c r="D44" s="7" t="s">
        <v>2</v>
      </c>
      <c r="E44" s="9">
        <v>114479158.28</v>
      </c>
      <c r="F44" s="9">
        <v>49838.720000000001</v>
      </c>
      <c r="G44" s="9">
        <v>-3797238.2</v>
      </c>
    </row>
    <row r="45" spans="1:7" s="5" customFormat="1" ht="13.5" x14ac:dyDescent="0.2">
      <c r="A45" s="7" t="s">
        <v>66</v>
      </c>
      <c r="B45" s="8" t="s">
        <v>67</v>
      </c>
      <c r="C45" s="7" t="s">
        <v>49</v>
      </c>
      <c r="D45" s="7" t="s">
        <v>2</v>
      </c>
      <c r="E45" s="9">
        <v>3480207395.77</v>
      </c>
      <c r="F45" s="9">
        <v>0</v>
      </c>
      <c r="G45" s="9">
        <v>0</v>
      </c>
    </row>
    <row r="46" spans="1:7" s="5" customFormat="1" ht="13.5" x14ac:dyDescent="0.2">
      <c r="A46" s="7" t="s">
        <v>66</v>
      </c>
      <c r="B46" s="8" t="s">
        <v>67</v>
      </c>
      <c r="C46" s="7" t="s">
        <v>50</v>
      </c>
      <c r="D46" s="7" t="s">
        <v>2</v>
      </c>
      <c r="E46" s="9">
        <v>31179352.98</v>
      </c>
      <c r="F46" s="9">
        <v>0</v>
      </c>
      <c r="G46" s="9">
        <v>-1104321.72</v>
      </c>
    </row>
    <row r="47" spans="1:7" s="5" customFormat="1" ht="13.5" x14ac:dyDescent="0.2">
      <c r="A47" s="7" t="s">
        <v>66</v>
      </c>
      <c r="B47" s="8" t="s">
        <v>67</v>
      </c>
      <c r="C47" s="7" t="s">
        <v>51</v>
      </c>
      <c r="D47" s="7" t="s">
        <v>2</v>
      </c>
      <c r="E47" s="9">
        <v>144752350.38999999</v>
      </c>
      <c r="F47" s="9">
        <v>0</v>
      </c>
      <c r="G47" s="9">
        <v>-2804843.6</v>
      </c>
    </row>
    <row r="48" spans="1:7" s="5" customFormat="1" ht="13.5" x14ac:dyDescent="0.2">
      <c r="A48" s="7" t="s">
        <v>66</v>
      </c>
      <c r="B48" s="8" t="s">
        <v>67</v>
      </c>
      <c r="C48" s="7" t="s">
        <v>52</v>
      </c>
      <c r="D48" s="7" t="s">
        <v>2</v>
      </c>
      <c r="E48" s="9">
        <v>3965505.65</v>
      </c>
      <c r="F48" s="9">
        <v>0</v>
      </c>
      <c r="G48" s="9">
        <v>0</v>
      </c>
    </row>
    <row r="49" spans="1:7" s="5" customFormat="1" ht="13.5" x14ac:dyDescent="0.2">
      <c r="A49" s="7" t="s">
        <v>66</v>
      </c>
      <c r="B49" s="8" t="s">
        <v>67</v>
      </c>
      <c r="C49" s="7" t="s">
        <v>53</v>
      </c>
      <c r="D49" s="7" t="s">
        <v>2</v>
      </c>
      <c r="E49" s="9">
        <v>350436506.38999999</v>
      </c>
      <c r="F49" s="9">
        <v>20793479.399999999</v>
      </c>
      <c r="G49" s="9">
        <v>-8088562.5199999996</v>
      </c>
    </row>
    <row r="50" spans="1:7" s="5" customFormat="1" ht="13.5" x14ac:dyDescent="0.2">
      <c r="A50" s="7" t="s">
        <v>66</v>
      </c>
      <c r="B50" s="8" t="s">
        <v>67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66</v>
      </c>
      <c r="B51" s="11" t="s">
        <v>67</v>
      </c>
      <c r="C51" s="10" t="s">
        <v>54</v>
      </c>
      <c r="D51" s="10" t="s">
        <v>2</v>
      </c>
      <c r="E51" s="12">
        <v>24944254154.68</v>
      </c>
      <c r="F51" s="12">
        <v>376542093.75999999</v>
      </c>
      <c r="G51" s="12">
        <v>-262773619.66999999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4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4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7"/>
  <sheetViews>
    <sheetView showGridLines="0" zoomScale="98" zoomScaleNormal="98" workbookViewId="0">
      <pane ySplit="5" topLeftCell="A12" activePane="bottomLeft" state="frozen"/>
      <selection activeCell="B2" sqref="B2"/>
      <selection pane="bottomLeft" activeCell="E6" sqref="E6:G51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1940112393.55</v>
      </c>
      <c r="F6" s="9">
        <v>47670506.25</v>
      </c>
      <c r="G6" s="9">
        <v>-36539201.350000381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586537985.66999996</v>
      </c>
      <c r="F7" s="9">
        <v>47284575.49000001</v>
      </c>
      <c r="G7" s="9">
        <v>-9630863.7200000286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2753771251.4899998</v>
      </c>
      <c r="F8" s="9">
        <v>47684582.799999237</v>
      </c>
      <c r="G8" s="9">
        <v>-92494931.960000038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167783636.44</v>
      </c>
      <c r="F9" s="9">
        <v>3742558.9200000167</v>
      </c>
      <c r="G9" s="9">
        <v>-16190192.149999976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29589026.809999999</v>
      </c>
      <c r="F10" s="9">
        <v>1086771.6099999994</v>
      </c>
      <c r="G10" s="9">
        <v>-753745.24000000022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2995909031.7399998</v>
      </c>
      <c r="F11" s="9">
        <v>26156691.349999428</v>
      </c>
      <c r="G11" s="9">
        <v>-14983573.570000648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139794588.28</v>
      </c>
      <c r="F12" s="9">
        <v>3989091.0499999523</v>
      </c>
      <c r="G12" s="9">
        <v>-1684666.0900000334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100747052.23999999</v>
      </c>
      <c r="F13" s="9">
        <v>3927504.9600000381</v>
      </c>
      <c r="G13" s="9">
        <v>-1312615.3200001717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70812389.939999998</v>
      </c>
      <c r="F14" s="9">
        <v>5737175.3800001144</v>
      </c>
      <c r="G14" s="9">
        <v>-1706182.2699999809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1040380928.92</v>
      </c>
      <c r="F15" s="9">
        <v>20432943.729999542</v>
      </c>
      <c r="G15" s="9">
        <v>-10674260.430000305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45937621.210000001</v>
      </c>
      <c r="F16" s="9">
        <v>1430380.5400000811</v>
      </c>
      <c r="G16" s="9">
        <v>-957945.19000005722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26884688.84</v>
      </c>
      <c r="F17" s="9">
        <v>1572398.3300000057</v>
      </c>
      <c r="G17" s="9">
        <v>-7810033.9199999999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15958681.76</v>
      </c>
      <c r="F18" s="9">
        <v>1640534.8399999961</v>
      </c>
      <c r="G18" s="9">
        <v>-2991676.2199999988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17792549.620000001</v>
      </c>
      <c r="F19" s="9">
        <v>2149191.620000001</v>
      </c>
      <c r="G19" s="9">
        <v>-654506.01999999955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237285471.36000001</v>
      </c>
      <c r="F20" s="9">
        <v>8650406.7899999619</v>
      </c>
      <c r="G20" s="9">
        <v>-22489927.859999999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366631399.14999998</v>
      </c>
      <c r="F21" s="9">
        <v>42135675.180000067</v>
      </c>
      <c r="G21" s="9">
        <v>-11641500.060000002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164292996.33000001</v>
      </c>
      <c r="F22" s="9">
        <v>8392111.7599999905</v>
      </c>
      <c r="G22" s="9">
        <v>-37729154.019999981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27793915.859999999</v>
      </c>
      <c r="F23" s="9">
        <v>772339.71000000834</v>
      </c>
      <c r="G23" s="9">
        <v>-1488852.8700000048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181026971.09</v>
      </c>
      <c r="F24" s="9">
        <v>1011798.6099999845</v>
      </c>
      <c r="G24" s="9">
        <v>-12214843.210000001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90177994.900000006</v>
      </c>
      <c r="F25" s="9">
        <v>3255232.2400000095</v>
      </c>
      <c r="G25" s="9">
        <v>-2318408.5900000036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95475326.180000007</v>
      </c>
      <c r="F26" s="9">
        <v>4644762.25</v>
      </c>
      <c r="G26" s="9">
        <v>-1174154.8299999982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31370361.469999999</v>
      </c>
      <c r="F27" s="9">
        <v>2420802.4900000021</v>
      </c>
      <c r="G27" s="9">
        <v>-2247018.129999999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30655384.68</v>
      </c>
      <c r="F28" s="9">
        <v>2781380.8300000019</v>
      </c>
      <c r="G28" s="9">
        <v>-934113.6799999997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31696538.219999999</v>
      </c>
      <c r="F29" s="9">
        <v>2180444.9699999988</v>
      </c>
      <c r="G29" s="9">
        <v>-1570981.5300000012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1268993.73</v>
      </c>
      <c r="F30" s="9">
        <v>38201.729999999981</v>
      </c>
      <c r="G30" s="9">
        <v>-14471.43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5387189.6299999999</v>
      </c>
      <c r="F31" s="9">
        <v>53275.709999999963</v>
      </c>
      <c r="G31" s="9">
        <v>-4463.3099999999977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2582209.54</v>
      </c>
      <c r="F32" s="9">
        <v>76481.169999999925</v>
      </c>
      <c r="G32" s="9">
        <v>-19506.739999999991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1910545.77</v>
      </c>
      <c r="F33" s="9">
        <v>124555.71999999997</v>
      </c>
      <c r="G33" s="9">
        <v>-24366.230000000003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1373350.07</v>
      </c>
      <c r="F34" s="9">
        <v>88818.320000000065</v>
      </c>
      <c r="G34" s="9">
        <v>-7722.0800000000008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90138411.829999998</v>
      </c>
      <c r="F35" s="9">
        <v>9293790.8999999911</v>
      </c>
      <c r="G35" s="9">
        <v>-166873.84000000008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116178139.68000001</v>
      </c>
      <c r="F36" s="9">
        <v>12738112.88000001</v>
      </c>
      <c r="G36" s="9">
        <v>-248146.42999999993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141141715.59999999</v>
      </c>
      <c r="F37" s="9">
        <v>15621477.579999998</v>
      </c>
      <c r="G37" s="9">
        <v>-321947.23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135076995.87</v>
      </c>
      <c r="F38" s="9">
        <v>14598758.050000012</v>
      </c>
      <c r="G38" s="9">
        <v>-361825.0399999998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119005697.28</v>
      </c>
      <c r="F39" s="9">
        <v>11428755.190000013</v>
      </c>
      <c r="G39" s="9">
        <v>-479501.4700000002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82767082.900000006</v>
      </c>
      <c r="F40" s="9">
        <v>7392343.7599999979</v>
      </c>
      <c r="G40" s="9">
        <v>-523308.62000000011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47253965.689999998</v>
      </c>
      <c r="F41" s="9">
        <v>3986156.5900000036</v>
      </c>
      <c r="G41" s="9">
        <v>-331446.35000000009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12513799.300000001</v>
      </c>
      <c r="F42" s="9">
        <v>1001782.1400000006</v>
      </c>
      <c r="G42" s="9">
        <v>-82942.26999999996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156410.68</v>
      </c>
      <c r="F43" s="9">
        <v>47744.709999999992</v>
      </c>
      <c r="G43" s="9">
        <v>-1492.59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113762934.27</v>
      </c>
      <c r="F44" s="9">
        <v>47787.350000023842</v>
      </c>
      <c r="G44" s="9">
        <v>-654667.67000001669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3450722558.5900002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31556861.739999998</v>
      </c>
      <c r="F46" s="9">
        <v>0</v>
      </c>
      <c r="G46" s="9">
        <v>0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143049402.11000001</v>
      </c>
      <c r="F47" s="9">
        <v>0</v>
      </c>
      <c r="G47" s="9">
        <v>-1940626.1000001431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3946608.69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350991891.61000001</v>
      </c>
      <c r="F49" s="9">
        <v>0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9111814857.5100002</v>
      </c>
      <c r="F50" s="9">
        <v>0</v>
      </c>
      <c r="G50" s="9">
        <v>0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25151017807.840004</v>
      </c>
      <c r="F51" s="12">
        <f t="shared" ref="F51:G51" si="0">SUM(F6:F50)</f>
        <v>367287903.49999851</v>
      </c>
      <c r="G51" s="12">
        <f t="shared" si="0"/>
        <v>-297376655.63000178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5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5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7"/>
  <sheetViews>
    <sheetView workbookViewId="0">
      <selection activeCell="H2" sqref="H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2017889028.29</v>
      </c>
      <c r="F6" s="9">
        <v>120322765.05999947</v>
      </c>
      <c r="G6" s="9">
        <v>-43053357.729999542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620432754.74000001</v>
      </c>
      <c r="F7" s="9">
        <v>41176451.75</v>
      </c>
      <c r="G7" s="9">
        <v>-7344238.9600000381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2831508819.5599999</v>
      </c>
      <c r="F8" s="9">
        <v>206207905.31999969</v>
      </c>
      <c r="G8" s="9">
        <v>-135391243.92000008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164027477.06</v>
      </c>
      <c r="F9" s="9">
        <v>7961860.4899999499</v>
      </c>
      <c r="G9" s="9">
        <v>-11977330.270000041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32602144.699999999</v>
      </c>
      <c r="F10" s="9">
        <v>4304602.5900000036</v>
      </c>
      <c r="G10" s="9">
        <v>-1388178.75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2838798216.71</v>
      </c>
      <c r="F11" s="9">
        <v>357995594.38000011</v>
      </c>
      <c r="G11" s="9">
        <v>-510100540.75999928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139972476.77000001</v>
      </c>
      <c r="F12" s="9">
        <v>11078656.519999981</v>
      </c>
      <c r="G12" s="9">
        <v>-10293373.879999995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103205249.34999999</v>
      </c>
      <c r="F13" s="9">
        <v>2538045.0100002289</v>
      </c>
      <c r="G13" s="9">
        <v>-2892072.9899997711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73723130.670000002</v>
      </c>
      <c r="F14" s="9">
        <v>8500790.1999998093</v>
      </c>
      <c r="G14" s="9">
        <v>-5494123.7999999523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1060068282.21</v>
      </c>
      <c r="F15" s="9">
        <v>78203902.520000458</v>
      </c>
      <c r="G15" s="9">
        <v>-46971474.379999161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48820131.229999997</v>
      </c>
      <c r="F16" s="9">
        <v>4875657.8400000334</v>
      </c>
      <c r="G16" s="9">
        <v>-2655624.0599999428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31411892.09</v>
      </c>
      <c r="F17" s="9">
        <v>4989868.8900000006</v>
      </c>
      <c r="G17" s="9">
        <v>-1016986.3000000007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15125953.83</v>
      </c>
      <c r="F18" s="9">
        <v>1941238.6900000051</v>
      </c>
      <c r="G18" s="9">
        <v>-2813728.4699999988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23846755.16</v>
      </c>
      <c r="F19" s="9">
        <v>6826250.4599999972</v>
      </c>
      <c r="G19" s="9">
        <v>-914361.84999999963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230976593.08000001</v>
      </c>
      <c r="F20" s="9">
        <v>9354558.8100000024</v>
      </c>
      <c r="G20" s="9">
        <v>-16439260.289999992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365269106.24000001</v>
      </c>
      <c r="F21" s="9">
        <v>10884923.529999971</v>
      </c>
      <c r="G21" s="9">
        <v>-12377498.51000002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163965141.47</v>
      </c>
      <c r="F22" s="9">
        <v>1476078.9600000381</v>
      </c>
      <c r="G22" s="9">
        <v>-2221771.5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28237493.260000002</v>
      </c>
      <c r="F23" s="9">
        <v>1158314.4099999964</v>
      </c>
      <c r="G23" s="9">
        <v>-842823.53999999911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188552339.34999999</v>
      </c>
      <c r="F24" s="9">
        <v>6862796.2300000191</v>
      </c>
      <c r="G24" s="9">
        <v>-803992.63999999315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91614710.400000006</v>
      </c>
      <c r="F25" s="9">
        <v>4281233.1800000072</v>
      </c>
      <c r="G25" s="9">
        <v>-2276016.650000006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100313000.36</v>
      </c>
      <c r="F26" s="9">
        <v>4433148.3400000036</v>
      </c>
      <c r="G26" s="9">
        <v>-867309.37000000477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34385956.789999999</v>
      </c>
      <c r="F27" s="9">
        <v>4291077.8900000006</v>
      </c>
      <c r="G27" s="9">
        <v>-1291844.620000001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32156287.829999998</v>
      </c>
      <c r="F28" s="9">
        <v>2265606.299999997</v>
      </c>
      <c r="G28" s="9">
        <v>-514195.16000000015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32233210.789999999</v>
      </c>
      <c r="F29" s="9">
        <v>1229695.4600000009</v>
      </c>
      <c r="G29" s="9">
        <v>-1557413.8300000019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1276075.6099999999</v>
      </c>
      <c r="F30" s="9">
        <v>10728.870000000112</v>
      </c>
      <c r="G30" s="9">
        <v>-2753.7200000000012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5358414.4400000004</v>
      </c>
      <c r="F31" s="9">
        <v>11430.320000000298</v>
      </c>
      <c r="G31" s="9">
        <v>-34291.240000000005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2599262.5700000003</v>
      </c>
      <c r="F32" s="9">
        <v>22972.509999999776</v>
      </c>
      <c r="G32" s="9">
        <v>-285.19000000000233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1956186.56</v>
      </c>
      <c r="F33" s="9">
        <v>55604.659999999916</v>
      </c>
      <c r="G33" s="9">
        <v>-1899.5799999999945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1397123.97</v>
      </c>
      <c r="F34" s="9">
        <v>36862.670000000158</v>
      </c>
      <c r="G34" s="9">
        <v>-0.67999999999847205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100494361.23999999</v>
      </c>
      <c r="F35" s="9">
        <v>10615892.74000001</v>
      </c>
      <c r="G35" s="9">
        <v>-205701.35999999987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129994607.79000001</v>
      </c>
      <c r="F36" s="9">
        <v>14384074.169999987</v>
      </c>
      <c r="G36" s="9">
        <v>-231402.03000000003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157347132.06999999</v>
      </c>
      <c r="F37" s="9">
        <v>17298899.520000011</v>
      </c>
      <c r="G37" s="9">
        <v>-355133.32999999984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149769101.09999999</v>
      </c>
      <c r="F38" s="9">
        <v>15993619.289999992</v>
      </c>
      <c r="G38" s="9">
        <v>-610926.31000000006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130110341.45</v>
      </c>
      <c r="F39" s="9">
        <v>12567280.719999999</v>
      </c>
      <c r="G39" s="9">
        <v>-642189.54999999981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89821601.620000005</v>
      </c>
      <c r="F40" s="9">
        <v>8271174.2700000107</v>
      </c>
      <c r="G40" s="9">
        <v>-641849.66000000015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50940621.689999998</v>
      </c>
      <c r="F41" s="9">
        <v>4337875.6299999952</v>
      </c>
      <c r="G41" s="9">
        <v>-319116.78000000003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13426251.27</v>
      </c>
      <c r="F42" s="9">
        <v>1062584.7999999989</v>
      </c>
      <c r="G42" s="9">
        <v>-60203.260000000009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179963.98</v>
      </c>
      <c r="F43" s="9">
        <v>31873.25</v>
      </c>
      <c r="G43" s="9">
        <v>-7229.17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113754479.38</v>
      </c>
      <c r="F44" s="9">
        <v>213949.67000001669</v>
      </c>
      <c r="G44" s="9">
        <v>-178221.72999998927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3448030885.3099999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32187063.43</v>
      </c>
      <c r="F46" s="9">
        <v>0</v>
      </c>
      <c r="G46" s="9">
        <v>-265283.09999996424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137517947.88999999</v>
      </c>
      <c r="F47" s="9">
        <v>0</v>
      </c>
      <c r="G47" s="9">
        <v>-5313027.2000000477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3938294.78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367297337.94999999</v>
      </c>
      <c r="F49" s="9">
        <v>17288707.590000033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9220899325.9300003</v>
      </c>
      <c r="F50" s="9">
        <v>527906968.71999997</v>
      </c>
      <c r="G50" s="9">
        <v>-538257759.07999992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25427432531.970005</v>
      </c>
      <c r="F51" s="12">
        <f t="shared" ref="F51:G51" si="0">SUM(F6:F50)</f>
        <v>1533271522.2299995</v>
      </c>
      <c r="G51" s="12">
        <f t="shared" si="0"/>
        <v>-1368626035.1999974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6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6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7"/>
  <sheetViews>
    <sheetView topLeftCell="A4" workbookViewId="0">
      <selection activeCell="E6" sqref="E6:G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71</v>
      </c>
      <c r="B6" s="8" t="s">
        <v>72</v>
      </c>
      <c r="C6" s="7" t="s">
        <v>9</v>
      </c>
      <c r="D6" s="7" t="s">
        <v>10</v>
      </c>
      <c r="E6" s="9">
        <v>2025341232.05</v>
      </c>
      <c r="F6" s="9">
        <v>100323061.53000069</v>
      </c>
      <c r="G6" s="9">
        <v>-97639468.689998627</v>
      </c>
    </row>
    <row r="7" spans="1:7" s="5" customFormat="1" ht="13.5" x14ac:dyDescent="0.2">
      <c r="A7" s="7" t="s">
        <v>71</v>
      </c>
      <c r="B7" s="8" t="s">
        <v>72</v>
      </c>
      <c r="C7" s="7" t="s">
        <v>9</v>
      </c>
      <c r="D7" s="7" t="s">
        <v>11</v>
      </c>
      <c r="E7" s="9">
        <v>649249398.98000002</v>
      </c>
      <c r="F7" s="9">
        <v>40704486.170000076</v>
      </c>
      <c r="G7" s="9">
        <v>-12419640.669999957</v>
      </c>
    </row>
    <row r="8" spans="1:7" s="5" customFormat="1" ht="13.5" x14ac:dyDescent="0.2">
      <c r="A8" s="7" t="s">
        <v>71</v>
      </c>
      <c r="B8" s="8" t="s">
        <v>72</v>
      </c>
      <c r="C8" s="7" t="s">
        <v>9</v>
      </c>
      <c r="D8" s="7" t="s">
        <v>12</v>
      </c>
      <c r="E8" s="9">
        <v>2839413926.7600002</v>
      </c>
      <c r="F8" s="9">
        <v>139546937.73999977</v>
      </c>
      <c r="G8" s="9">
        <v>-145248332.82999992</v>
      </c>
    </row>
    <row r="9" spans="1:7" s="5" customFormat="1" ht="13.5" x14ac:dyDescent="0.2">
      <c r="A9" s="7" t="s">
        <v>71</v>
      </c>
      <c r="B9" s="8" t="s">
        <v>72</v>
      </c>
      <c r="C9" s="7" t="s">
        <v>9</v>
      </c>
      <c r="D9" s="7" t="s">
        <v>13</v>
      </c>
      <c r="E9" s="9">
        <v>160433083.06</v>
      </c>
      <c r="F9" s="9">
        <v>5420886.280000031</v>
      </c>
      <c r="G9" s="9">
        <v>-10096267.050000012</v>
      </c>
    </row>
    <row r="10" spans="1:7" s="5" customFormat="1" ht="13.5" x14ac:dyDescent="0.2">
      <c r="A10" s="7" t="s">
        <v>71</v>
      </c>
      <c r="B10" s="8" t="s">
        <v>72</v>
      </c>
      <c r="C10" s="7" t="s">
        <v>9</v>
      </c>
      <c r="D10" s="7" t="s">
        <v>14</v>
      </c>
      <c r="E10" s="9">
        <v>41103437.490000002</v>
      </c>
      <c r="F10" s="9">
        <v>10215836.089999996</v>
      </c>
      <c r="G10" s="9">
        <v>-1783019.7300000004</v>
      </c>
    </row>
    <row r="11" spans="1:7" s="5" customFormat="1" ht="13.5" x14ac:dyDescent="0.2">
      <c r="A11" s="7" t="s">
        <v>71</v>
      </c>
      <c r="B11" s="8" t="s">
        <v>72</v>
      </c>
      <c r="C11" s="7" t="s">
        <v>9</v>
      </c>
      <c r="D11" s="7" t="s">
        <v>15</v>
      </c>
      <c r="E11" s="9">
        <v>2893663671.79</v>
      </c>
      <c r="F11" s="9">
        <v>57781872.61000061</v>
      </c>
      <c r="G11" s="9">
        <v>-42652563.170000076</v>
      </c>
    </row>
    <row r="12" spans="1:7" s="5" customFormat="1" ht="13.5" x14ac:dyDescent="0.2">
      <c r="A12" s="7" t="s">
        <v>71</v>
      </c>
      <c r="B12" s="8" t="s">
        <v>72</v>
      </c>
      <c r="C12" s="7" t="s">
        <v>9</v>
      </c>
      <c r="D12" s="7" t="s">
        <v>16</v>
      </c>
      <c r="E12" s="9">
        <v>144761300.63999999</v>
      </c>
      <c r="F12" s="9">
        <v>4145815.4099999666</v>
      </c>
      <c r="G12" s="9">
        <v>-2528562.3700000048</v>
      </c>
    </row>
    <row r="13" spans="1:7" s="5" customFormat="1" ht="13.5" x14ac:dyDescent="0.2">
      <c r="A13" s="7" t="s">
        <v>71</v>
      </c>
      <c r="B13" s="8" t="s">
        <v>72</v>
      </c>
      <c r="C13" s="7" t="s">
        <v>9</v>
      </c>
      <c r="D13" s="7" t="s">
        <v>17</v>
      </c>
      <c r="E13" s="9">
        <v>111320657.61</v>
      </c>
      <c r="F13" s="9">
        <v>6964721.4600000381</v>
      </c>
      <c r="G13" s="9">
        <v>-2512022.4300003052</v>
      </c>
    </row>
    <row r="14" spans="1:7" s="5" customFormat="1" ht="13.5" x14ac:dyDescent="0.2">
      <c r="A14" s="7" t="s">
        <v>71</v>
      </c>
      <c r="B14" s="8" t="s">
        <v>72</v>
      </c>
      <c r="C14" s="7" t="s">
        <v>9</v>
      </c>
      <c r="D14" s="7" t="s">
        <v>18</v>
      </c>
      <c r="E14" s="9">
        <v>82969211.920000002</v>
      </c>
      <c r="F14" s="9">
        <v>11050644.680000305</v>
      </c>
      <c r="G14" s="9">
        <v>-4577291.1500000954</v>
      </c>
    </row>
    <row r="15" spans="1:7" s="5" customFormat="1" ht="13.5" x14ac:dyDescent="0.2">
      <c r="A15" s="7" t="s">
        <v>71</v>
      </c>
      <c r="B15" s="8" t="s">
        <v>72</v>
      </c>
      <c r="C15" s="7" t="s">
        <v>9</v>
      </c>
      <c r="D15" s="7" t="s">
        <v>19</v>
      </c>
      <c r="E15" s="9">
        <v>1094155068.1500001</v>
      </c>
      <c r="F15" s="9">
        <v>72600259.600000381</v>
      </c>
      <c r="G15" s="9">
        <v>-67005661.120000839</v>
      </c>
    </row>
    <row r="16" spans="1:7" s="5" customFormat="1" ht="13.5" x14ac:dyDescent="0.2">
      <c r="A16" s="7" t="s">
        <v>71</v>
      </c>
      <c r="B16" s="8" t="s">
        <v>72</v>
      </c>
      <c r="C16" s="7" t="s">
        <v>9</v>
      </c>
      <c r="D16" s="7" t="s">
        <v>20</v>
      </c>
      <c r="E16" s="9">
        <v>52110008.479999997</v>
      </c>
      <c r="F16" s="9">
        <v>4501351.4499999285</v>
      </c>
      <c r="G16" s="9">
        <v>-1898680.4200000763</v>
      </c>
    </row>
    <row r="17" spans="1:7" s="5" customFormat="1" ht="13.5" x14ac:dyDescent="0.2">
      <c r="A17" s="7" t="s">
        <v>71</v>
      </c>
      <c r="B17" s="8" t="s">
        <v>72</v>
      </c>
      <c r="C17" s="7" t="s">
        <v>9</v>
      </c>
      <c r="D17" s="7" t="s">
        <v>21</v>
      </c>
      <c r="E17" s="9">
        <v>32482992.199999999</v>
      </c>
      <c r="F17" s="9">
        <v>3456138.9399999976</v>
      </c>
      <c r="G17" s="9">
        <v>-2787662.7399999984</v>
      </c>
    </row>
    <row r="18" spans="1:7" s="5" customFormat="1" ht="13.5" x14ac:dyDescent="0.2">
      <c r="A18" s="7" t="s">
        <v>71</v>
      </c>
      <c r="B18" s="8" t="s">
        <v>72</v>
      </c>
      <c r="C18" s="7" t="s">
        <v>9</v>
      </c>
      <c r="D18" s="7" t="s">
        <v>22</v>
      </c>
      <c r="E18" s="9">
        <v>13859258.699999999</v>
      </c>
      <c r="F18" s="9">
        <v>2354000.4699999988</v>
      </c>
      <c r="G18" s="9">
        <v>-2802484.3000000007</v>
      </c>
    </row>
    <row r="19" spans="1:7" s="5" customFormat="1" ht="13.5" x14ac:dyDescent="0.2">
      <c r="A19" s="7" t="s">
        <v>71</v>
      </c>
      <c r="B19" s="8" t="s">
        <v>72</v>
      </c>
      <c r="C19" s="7" t="s">
        <v>9</v>
      </c>
      <c r="D19" s="7" t="s">
        <v>70</v>
      </c>
      <c r="E19" s="9">
        <v>26317596.140000001</v>
      </c>
      <c r="F19" s="9">
        <v>2047316.7600000016</v>
      </c>
      <c r="G19" s="9">
        <v>-437523.58999999985</v>
      </c>
    </row>
    <row r="20" spans="1:7" s="5" customFormat="1" ht="13.5" x14ac:dyDescent="0.2">
      <c r="A20" s="7" t="s">
        <v>71</v>
      </c>
      <c r="B20" s="8" t="s">
        <v>72</v>
      </c>
      <c r="C20" s="7" t="s">
        <v>9</v>
      </c>
      <c r="D20" s="7" t="s">
        <v>24</v>
      </c>
      <c r="E20" s="9">
        <v>233323091.86000001</v>
      </c>
      <c r="F20" s="9">
        <v>12454950.860000014</v>
      </c>
      <c r="G20" s="9">
        <v>-10738700.210000008</v>
      </c>
    </row>
    <row r="21" spans="1:7" s="5" customFormat="1" ht="13.5" x14ac:dyDescent="0.2">
      <c r="A21" s="7" t="s">
        <v>71</v>
      </c>
      <c r="B21" s="8" t="s">
        <v>72</v>
      </c>
      <c r="C21" s="7" t="s">
        <v>25</v>
      </c>
      <c r="D21" s="7" t="s">
        <v>26</v>
      </c>
      <c r="E21" s="9">
        <v>350514464.60000002</v>
      </c>
      <c r="F21" s="9">
        <v>11607559.330000043</v>
      </c>
      <c r="G21" s="9">
        <v>-26471501.920000017</v>
      </c>
    </row>
    <row r="22" spans="1:7" s="5" customFormat="1" ht="13.5" x14ac:dyDescent="0.2">
      <c r="A22" s="7" t="s">
        <v>71</v>
      </c>
      <c r="B22" s="8" t="s">
        <v>72</v>
      </c>
      <c r="C22" s="7" t="s">
        <v>25</v>
      </c>
      <c r="D22" s="7" t="s">
        <v>27</v>
      </c>
      <c r="E22" s="9">
        <v>164526866.80000001</v>
      </c>
      <c r="F22" s="9">
        <v>1137855.7099999785</v>
      </c>
      <c r="G22" s="9">
        <v>-1407877.5099999905</v>
      </c>
    </row>
    <row r="23" spans="1:7" s="5" customFormat="1" ht="13.5" x14ac:dyDescent="0.2">
      <c r="A23" s="7" t="s">
        <v>71</v>
      </c>
      <c r="B23" s="8" t="s">
        <v>72</v>
      </c>
      <c r="C23" s="7" t="s">
        <v>25</v>
      </c>
      <c r="D23" s="7" t="s">
        <v>28</v>
      </c>
      <c r="E23" s="9">
        <v>28425986.890000001</v>
      </c>
      <c r="F23" s="9">
        <v>1255600.0300000012</v>
      </c>
      <c r="G23" s="9">
        <v>-1485115.4399999976</v>
      </c>
    </row>
    <row r="24" spans="1:7" s="5" customFormat="1" ht="13.5" x14ac:dyDescent="0.2">
      <c r="A24" s="7" t="s">
        <v>71</v>
      </c>
      <c r="B24" s="8" t="s">
        <v>72</v>
      </c>
      <c r="C24" s="7" t="s">
        <v>25</v>
      </c>
      <c r="D24" s="7" t="s">
        <v>29</v>
      </c>
      <c r="E24" s="9">
        <v>193295672.44</v>
      </c>
      <c r="F24" s="9">
        <v>5863558.0299999714</v>
      </c>
      <c r="G24" s="9">
        <v>-1849500.1700000018</v>
      </c>
    </row>
    <row r="25" spans="1:7" s="5" customFormat="1" ht="13.5" x14ac:dyDescent="0.2">
      <c r="A25" s="7" t="s">
        <v>71</v>
      </c>
      <c r="B25" s="8" t="s">
        <v>72</v>
      </c>
      <c r="C25" s="7" t="s">
        <v>25</v>
      </c>
      <c r="D25" s="7" t="s">
        <v>30</v>
      </c>
      <c r="E25" s="9">
        <v>93990766.290000007</v>
      </c>
      <c r="F25" s="9">
        <v>5136461.1799999774</v>
      </c>
      <c r="G25" s="9">
        <v>-4744774.7899999917</v>
      </c>
    </row>
    <row r="26" spans="1:7" s="5" customFormat="1" ht="13.5" x14ac:dyDescent="0.2">
      <c r="A26" s="7" t="s">
        <v>71</v>
      </c>
      <c r="B26" s="8" t="s">
        <v>72</v>
      </c>
      <c r="C26" s="7" t="s">
        <v>25</v>
      </c>
      <c r="D26" s="7" t="s">
        <v>31</v>
      </c>
      <c r="E26" s="9">
        <v>104110946.23</v>
      </c>
      <c r="F26" s="9">
        <v>4453894.8700000048</v>
      </c>
      <c r="G26" s="9">
        <v>-2293179.349999994</v>
      </c>
    </row>
    <row r="27" spans="1:7" s="5" customFormat="1" ht="13.5" x14ac:dyDescent="0.2">
      <c r="A27" s="7" t="s">
        <v>71</v>
      </c>
      <c r="B27" s="8" t="s">
        <v>72</v>
      </c>
      <c r="C27" s="7" t="s">
        <v>25</v>
      </c>
      <c r="D27" s="7" t="s">
        <v>32</v>
      </c>
      <c r="E27" s="9">
        <v>33009401.91</v>
      </c>
      <c r="F27" s="9">
        <v>2447714.200000003</v>
      </c>
      <c r="G27" s="9">
        <v>-1857856.4600000009</v>
      </c>
    </row>
    <row r="28" spans="1:7" s="5" customFormat="1" ht="13.5" x14ac:dyDescent="0.2">
      <c r="A28" s="7" t="s">
        <v>71</v>
      </c>
      <c r="B28" s="8" t="s">
        <v>72</v>
      </c>
      <c r="C28" s="7" t="s">
        <v>25</v>
      </c>
      <c r="D28" s="7" t="s">
        <v>33</v>
      </c>
      <c r="E28" s="9">
        <v>33578370.229999997</v>
      </c>
      <c r="F28" s="9">
        <v>1422052.3599999994</v>
      </c>
      <c r="G28" s="9">
        <v>-841766.68999999948</v>
      </c>
    </row>
    <row r="29" spans="1:7" s="5" customFormat="1" ht="13.5" x14ac:dyDescent="0.2">
      <c r="A29" s="7" t="s">
        <v>71</v>
      </c>
      <c r="B29" s="8" t="s">
        <v>72</v>
      </c>
      <c r="C29" s="7" t="s">
        <v>25</v>
      </c>
      <c r="D29" s="7" t="s">
        <v>34</v>
      </c>
      <c r="E29" s="9">
        <v>33418421.469999999</v>
      </c>
      <c r="F29" s="9">
        <v>1649951.6199999973</v>
      </c>
      <c r="G29" s="9">
        <v>-1198679.0999999978</v>
      </c>
    </row>
    <row r="30" spans="1:7" s="5" customFormat="1" ht="13.5" x14ac:dyDescent="0.2">
      <c r="A30" s="7" t="s">
        <v>71</v>
      </c>
      <c r="B30" s="8" t="s">
        <v>72</v>
      </c>
      <c r="C30" s="7" t="s">
        <v>25</v>
      </c>
      <c r="D30" s="7" t="s">
        <v>35</v>
      </c>
      <c r="E30" s="9">
        <v>1272932.6299999999</v>
      </c>
      <c r="F30" s="9">
        <v>7711.8299999998417</v>
      </c>
      <c r="G30" s="9">
        <v>-9757.11</v>
      </c>
    </row>
    <row r="31" spans="1:7" s="5" customFormat="1" ht="13.5" x14ac:dyDescent="0.2">
      <c r="A31" s="7" t="s">
        <v>71</v>
      </c>
      <c r="B31" s="8" t="s">
        <v>72</v>
      </c>
      <c r="C31" s="7" t="s">
        <v>25</v>
      </c>
      <c r="D31" s="7" t="s">
        <v>36</v>
      </c>
      <c r="E31" s="9">
        <v>5409499.5800000001</v>
      </c>
      <c r="F31" s="9">
        <v>40237.900000000373</v>
      </c>
      <c r="G31" s="9">
        <v>-15021.930000000008</v>
      </c>
    </row>
    <row r="32" spans="1:7" s="5" customFormat="1" ht="13.5" x14ac:dyDescent="0.2">
      <c r="A32" s="7" t="s">
        <v>71</v>
      </c>
      <c r="B32" s="8" t="s">
        <v>72</v>
      </c>
      <c r="C32" s="7" t="s">
        <v>25</v>
      </c>
      <c r="D32" s="7" t="s">
        <v>37</v>
      </c>
      <c r="E32" s="9">
        <v>2683597.4500000002</v>
      </c>
      <c r="F32" s="9">
        <v>36961.840000000317</v>
      </c>
      <c r="G32" s="9">
        <v>-438.33999999999651</v>
      </c>
    </row>
    <row r="33" spans="1:7" s="5" customFormat="1" ht="13.5" x14ac:dyDescent="0.2">
      <c r="A33" s="7" t="s">
        <v>71</v>
      </c>
      <c r="B33" s="8" t="s">
        <v>72</v>
      </c>
      <c r="C33" s="7" t="s">
        <v>25</v>
      </c>
      <c r="D33" s="7" t="s">
        <v>38</v>
      </c>
      <c r="E33" s="9">
        <v>2060414.13</v>
      </c>
      <c r="F33" s="9">
        <v>65341.239999999991</v>
      </c>
      <c r="G33" s="9">
        <v>-26453.450000000004</v>
      </c>
    </row>
    <row r="34" spans="1:7" s="5" customFormat="1" ht="13.5" x14ac:dyDescent="0.2">
      <c r="A34" s="7" t="s">
        <v>71</v>
      </c>
      <c r="B34" s="8" t="s">
        <v>72</v>
      </c>
      <c r="C34" s="7" t="s">
        <v>25</v>
      </c>
      <c r="D34" s="7" t="s">
        <v>39</v>
      </c>
      <c r="E34" s="9">
        <v>1456551.04</v>
      </c>
      <c r="F34" s="9">
        <v>9922.6799999999348</v>
      </c>
      <c r="G34" s="9">
        <v>-10104.94</v>
      </c>
    </row>
    <row r="35" spans="1:7" s="5" customFormat="1" ht="13.5" x14ac:dyDescent="0.2">
      <c r="A35" s="7" t="s">
        <v>71</v>
      </c>
      <c r="B35" s="8" t="s">
        <v>72</v>
      </c>
      <c r="C35" s="7" t="s">
        <v>40</v>
      </c>
      <c r="D35" s="7" t="s">
        <v>41</v>
      </c>
      <c r="E35" s="9">
        <v>114146886.2</v>
      </c>
      <c r="F35" s="9">
        <v>12719910.299999997</v>
      </c>
      <c r="G35" s="9">
        <v>-165031.23000000021</v>
      </c>
    </row>
    <row r="36" spans="1:7" s="5" customFormat="1" ht="13.5" x14ac:dyDescent="0.2">
      <c r="A36" s="7" t="s">
        <v>71</v>
      </c>
      <c r="B36" s="8" t="s">
        <v>72</v>
      </c>
      <c r="C36" s="7" t="s">
        <v>40</v>
      </c>
      <c r="D36" s="7" t="s">
        <v>42</v>
      </c>
      <c r="E36" s="9">
        <v>149559930.38</v>
      </c>
      <c r="F36" s="9">
        <v>17506526.160000011</v>
      </c>
      <c r="G36" s="9">
        <v>-223664.71999999997</v>
      </c>
    </row>
    <row r="37" spans="1:7" s="5" customFormat="1" ht="13.5" x14ac:dyDescent="0.2">
      <c r="A37" s="7" t="s">
        <v>71</v>
      </c>
      <c r="B37" s="8" t="s">
        <v>72</v>
      </c>
      <c r="C37" s="7" t="s">
        <v>40</v>
      </c>
      <c r="D37" s="7" t="s">
        <v>43</v>
      </c>
      <c r="E37" s="9">
        <v>181826454.56</v>
      </c>
      <c r="F37" s="9">
        <v>21006070.349999994</v>
      </c>
      <c r="G37" s="9">
        <v>-377389.24000000022</v>
      </c>
    </row>
    <row r="38" spans="1:7" s="5" customFormat="1" ht="13.5" x14ac:dyDescent="0.2">
      <c r="A38" s="7" t="s">
        <v>71</v>
      </c>
      <c r="B38" s="8" t="s">
        <v>72</v>
      </c>
      <c r="C38" s="7" t="s">
        <v>40</v>
      </c>
      <c r="D38" s="7" t="s">
        <v>44</v>
      </c>
      <c r="E38" s="9">
        <v>172437508.52000001</v>
      </c>
      <c r="F38" s="9">
        <v>19417989.900000006</v>
      </c>
      <c r="G38" s="9">
        <v>-425279.98</v>
      </c>
    </row>
    <row r="39" spans="1:7" s="5" customFormat="1" ht="13.5" x14ac:dyDescent="0.2">
      <c r="A39" s="7" t="s">
        <v>71</v>
      </c>
      <c r="B39" s="8" t="s">
        <v>72</v>
      </c>
      <c r="C39" s="7" t="s">
        <v>40</v>
      </c>
      <c r="D39" s="7" t="s">
        <v>45</v>
      </c>
      <c r="E39" s="9">
        <v>148490665.30000001</v>
      </c>
      <c r="F39" s="9">
        <v>15093599.709999993</v>
      </c>
      <c r="G39" s="9">
        <v>-626720.26000000024</v>
      </c>
    </row>
    <row r="40" spans="1:7" s="5" customFormat="1" ht="13.5" x14ac:dyDescent="0.2">
      <c r="A40" s="7" t="s">
        <v>71</v>
      </c>
      <c r="B40" s="8" t="s">
        <v>72</v>
      </c>
      <c r="C40" s="7" t="s">
        <v>40</v>
      </c>
      <c r="D40" s="7" t="s">
        <v>46</v>
      </c>
      <c r="E40" s="9">
        <v>101559126.64</v>
      </c>
      <c r="F40" s="9">
        <v>9689244.599999994</v>
      </c>
      <c r="G40" s="9">
        <v>-546775.59999999963</v>
      </c>
    </row>
    <row r="41" spans="1:7" s="5" customFormat="1" ht="13.5" x14ac:dyDescent="0.2">
      <c r="A41" s="7" t="s">
        <v>71</v>
      </c>
      <c r="B41" s="8" t="s">
        <v>72</v>
      </c>
      <c r="C41" s="7" t="s">
        <v>40</v>
      </c>
      <c r="D41" s="7" t="s">
        <v>47</v>
      </c>
      <c r="E41" s="9">
        <v>57440511.670000002</v>
      </c>
      <c r="F41" s="9">
        <v>5358522.0500000045</v>
      </c>
      <c r="G41" s="9">
        <v>-334523.0399999998</v>
      </c>
    </row>
    <row r="42" spans="1:7" s="5" customFormat="1" ht="13.5" x14ac:dyDescent="0.2">
      <c r="A42" s="7" t="s">
        <v>71</v>
      </c>
      <c r="B42" s="8" t="s">
        <v>72</v>
      </c>
      <c r="C42" s="7" t="s">
        <v>40</v>
      </c>
      <c r="D42" s="7" t="s">
        <v>48</v>
      </c>
      <c r="E42" s="9">
        <v>15342569.460000001</v>
      </c>
      <c r="F42" s="9">
        <v>1574314.0700000003</v>
      </c>
      <c r="G42" s="9">
        <v>-58074.31</v>
      </c>
    </row>
    <row r="43" spans="1:7" s="5" customFormat="1" ht="13.5" x14ac:dyDescent="0.2">
      <c r="A43" s="7" t="s">
        <v>71</v>
      </c>
      <c r="B43" s="8" t="s">
        <v>72</v>
      </c>
      <c r="C43" s="7" t="s">
        <v>40</v>
      </c>
      <c r="D43" s="7" t="s">
        <v>61</v>
      </c>
      <c r="E43" s="9">
        <v>226303.16</v>
      </c>
      <c r="F43" s="9">
        <v>41392.97</v>
      </c>
      <c r="G43" s="9">
        <v>-2229.6499999999996</v>
      </c>
    </row>
    <row r="44" spans="1:7" s="5" customFormat="1" ht="13.5" x14ac:dyDescent="0.2">
      <c r="A44" s="7" t="s">
        <v>71</v>
      </c>
      <c r="B44" s="8" t="s">
        <v>72</v>
      </c>
      <c r="C44" s="7" t="s">
        <v>3</v>
      </c>
      <c r="D44" s="7" t="s">
        <v>2</v>
      </c>
      <c r="E44" s="9">
        <v>112550140.33</v>
      </c>
      <c r="F44" s="9">
        <v>128184.01999998093</v>
      </c>
      <c r="G44" s="9">
        <v>-1396558.5900000036</v>
      </c>
    </row>
    <row r="45" spans="1:7" s="5" customFormat="1" ht="13.5" x14ac:dyDescent="0.2">
      <c r="A45" s="7" t="s">
        <v>71</v>
      </c>
      <c r="B45" s="8" t="s">
        <v>72</v>
      </c>
      <c r="C45" s="7" t="s">
        <v>49</v>
      </c>
      <c r="D45" s="7" t="s">
        <v>2</v>
      </c>
      <c r="E45" s="9">
        <v>3439205504.8499999</v>
      </c>
      <c r="F45" s="9">
        <v>0</v>
      </c>
      <c r="G45" s="9">
        <v>0</v>
      </c>
    </row>
    <row r="46" spans="1:7" s="5" customFormat="1" ht="13.5" x14ac:dyDescent="0.2">
      <c r="A46" s="7" t="s">
        <v>71</v>
      </c>
      <c r="B46" s="8" t="s">
        <v>72</v>
      </c>
      <c r="C46" s="7" t="s">
        <v>50</v>
      </c>
      <c r="D46" s="7" t="s">
        <v>2</v>
      </c>
      <c r="E46" s="9">
        <v>32397523.829999998</v>
      </c>
      <c r="F46" s="9">
        <v>0</v>
      </c>
      <c r="G46" s="9">
        <v>-811551.95000004768</v>
      </c>
    </row>
    <row r="47" spans="1:7" s="5" customFormat="1" ht="13.5" x14ac:dyDescent="0.2">
      <c r="A47" s="7" t="s">
        <v>71</v>
      </c>
      <c r="B47" s="8" t="s">
        <v>72</v>
      </c>
      <c r="C47" s="7" t="s">
        <v>51</v>
      </c>
      <c r="D47" s="7" t="s">
        <v>2</v>
      </c>
      <c r="E47" s="9">
        <v>135722917.19</v>
      </c>
      <c r="F47" s="9">
        <v>0</v>
      </c>
      <c r="G47" s="9">
        <v>-1891032.6199998856</v>
      </c>
    </row>
    <row r="48" spans="1:7" s="5" customFormat="1" ht="13.5" x14ac:dyDescent="0.2">
      <c r="A48" s="7" t="s">
        <v>71</v>
      </c>
      <c r="B48" s="8" t="s">
        <v>72</v>
      </c>
      <c r="C48" s="7" t="s">
        <v>52</v>
      </c>
      <c r="D48" s="7" t="s">
        <v>2</v>
      </c>
      <c r="E48" s="9">
        <v>4076084.91</v>
      </c>
      <c r="F48" s="9">
        <v>0</v>
      </c>
      <c r="G48" s="9">
        <v>0</v>
      </c>
    </row>
    <row r="49" spans="1:7" s="5" customFormat="1" ht="13.5" x14ac:dyDescent="0.2">
      <c r="A49" s="7" t="s">
        <v>71</v>
      </c>
      <c r="B49" s="8" t="s">
        <v>72</v>
      </c>
      <c r="C49" s="7" t="s">
        <v>53</v>
      </c>
      <c r="D49" s="7" t="s">
        <v>2</v>
      </c>
      <c r="E49" s="9">
        <v>367804474.36000001</v>
      </c>
      <c r="F49" s="9">
        <v>9750619.7799999714</v>
      </c>
      <c r="G49" s="9">
        <v>-8883886.5600000024</v>
      </c>
    </row>
    <row r="50" spans="1:7" s="5" customFormat="1" ht="13.5" x14ac:dyDescent="0.2">
      <c r="A50" s="7" t="s">
        <v>71</v>
      </c>
      <c r="B50" s="8" t="s">
        <v>72</v>
      </c>
      <c r="C50" s="7" t="s">
        <v>59</v>
      </c>
      <c r="D50" s="7" t="s">
        <v>2</v>
      </c>
      <c r="E50" s="9">
        <v>9220899325.9300003</v>
      </c>
      <c r="F50" s="9">
        <v>0</v>
      </c>
      <c r="G50" s="9">
        <v>0</v>
      </c>
    </row>
    <row r="51" spans="1:7" s="5" customFormat="1" ht="13.5" x14ac:dyDescent="0.2">
      <c r="A51" s="10" t="s">
        <v>71</v>
      </c>
      <c r="B51" s="11" t="s">
        <v>72</v>
      </c>
      <c r="C51" s="10" t="s">
        <v>54</v>
      </c>
      <c r="D51" s="10" t="s">
        <v>2</v>
      </c>
      <c r="E51" s="12">
        <f>SUM(E6:E50)</f>
        <v>25701943754.809998</v>
      </c>
      <c r="F51" s="12">
        <f t="shared" ref="F51:G51" si="0">SUM(F6:F50)</f>
        <v>620989476.78000176</v>
      </c>
      <c r="G51" s="12">
        <f t="shared" si="0"/>
        <v>-463082625.42000002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4" t="s">
        <v>58</v>
      </c>
      <c r="C54" s="34"/>
      <c r="D54" s="34"/>
      <c r="E54" s="34"/>
      <c r="F54" s="34"/>
      <c r="G54" s="4"/>
    </row>
    <row r="55" spans="1:7" ht="15" x14ac:dyDescent="0.2">
      <c r="B55" s="34"/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37.5" customHeight="1" x14ac:dyDescent="0.2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7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7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8"/>
  <sheetViews>
    <sheetView workbookViewId="0">
      <selection activeCell="D16" sqref="D1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73</v>
      </c>
      <c r="B6" s="8" t="s">
        <v>74</v>
      </c>
      <c r="C6" s="7" t="s">
        <v>9</v>
      </c>
      <c r="D6" s="7" t="s">
        <v>10</v>
      </c>
      <c r="E6" s="9">
        <v>2026378743.73</v>
      </c>
      <c r="F6" s="9">
        <v>39241331.770000003</v>
      </c>
      <c r="G6" s="9">
        <v>-38009782.190000534</v>
      </c>
    </row>
    <row r="7" spans="1:7" s="5" customFormat="1" ht="13.5" x14ac:dyDescent="0.2">
      <c r="A7" s="7" t="s">
        <v>73</v>
      </c>
      <c r="B7" s="8" t="s">
        <v>74</v>
      </c>
      <c r="C7" s="7" t="s">
        <v>9</v>
      </c>
      <c r="D7" s="7" t="s">
        <v>11</v>
      </c>
      <c r="E7" s="9">
        <v>663101958.98000002</v>
      </c>
      <c r="F7" s="9">
        <v>22357599.019999981</v>
      </c>
      <c r="G7" s="9">
        <v>-8684281.1900000572</v>
      </c>
    </row>
    <row r="8" spans="1:7" s="5" customFormat="1" ht="13.5" x14ac:dyDescent="0.2">
      <c r="A8" s="7" t="s">
        <v>73</v>
      </c>
      <c r="B8" s="8" t="s">
        <v>74</v>
      </c>
      <c r="C8" s="7" t="s">
        <v>9</v>
      </c>
      <c r="D8" s="7" t="s">
        <v>12</v>
      </c>
      <c r="E8" s="9">
        <v>2817170953.5</v>
      </c>
      <c r="F8" s="9">
        <v>40706421</v>
      </c>
      <c r="G8" s="9">
        <v>-55304263.68999958</v>
      </c>
    </row>
    <row r="9" spans="1:7" s="5" customFormat="1" ht="13.5" x14ac:dyDescent="0.2">
      <c r="A9" s="7" t="s">
        <v>73</v>
      </c>
      <c r="B9" s="8" t="s">
        <v>74</v>
      </c>
      <c r="C9" s="7" t="s">
        <v>9</v>
      </c>
      <c r="D9" s="7" t="s">
        <v>13</v>
      </c>
      <c r="E9" s="9">
        <v>155803957.80000001</v>
      </c>
      <c r="F9" s="9">
        <v>4677173.78</v>
      </c>
      <c r="G9" s="9">
        <v>-8933729.7899999619</v>
      </c>
    </row>
    <row r="10" spans="1:7" s="5" customFormat="1" ht="13.5" x14ac:dyDescent="0.2">
      <c r="A10" s="7" t="s">
        <v>73</v>
      </c>
      <c r="B10" s="8" t="s">
        <v>74</v>
      </c>
      <c r="C10" s="7" t="s">
        <v>9</v>
      </c>
      <c r="D10" s="7" t="s">
        <v>14</v>
      </c>
      <c r="E10" s="9">
        <v>48199809.759999998</v>
      </c>
      <c r="F10" s="9">
        <v>8446508.6400000006</v>
      </c>
      <c r="G10" s="9">
        <v>-1406271.8599999994</v>
      </c>
    </row>
    <row r="11" spans="1:7" s="5" customFormat="1" ht="13.5" x14ac:dyDescent="0.2">
      <c r="A11" s="7" t="s">
        <v>73</v>
      </c>
      <c r="B11" s="8" t="s">
        <v>74</v>
      </c>
      <c r="C11" s="7" t="s">
        <v>9</v>
      </c>
      <c r="D11" s="7" t="s">
        <v>15</v>
      </c>
      <c r="E11" s="9">
        <v>2914962380.2199998</v>
      </c>
      <c r="F11" s="9">
        <v>32478501.530000001</v>
      </c>
      <c r="G11" s="9">
        <v>-27734232.180000305</v>
      </c>
    </row>
    <row r="12" spans="1:7" s="5" customFormat="1" ht="13.5" x14ac:dyDescent="0.2">
      <c r="A12" s="7" t="s">
        <v>73</v>
      </c>
      <c r="B12" s="8" t="s">
        <v>74</v>
      </c>
      <c r="C12" s="7" t="s">
        <v>9</v>
      </c>
      <c r="D12" s="7" t="s">
        <v>16</v>
      </c>
      <c r="E12" s="9">
        <v>146573966.77000001</v>
      </c>
      <c r="F12" s="9">
        <v>3117505.6000000238</v>
      </c>
      <c r="G12" s="9">
        <v>-2698960.0799999237</v>
      </c>
    </row>
    <row r="13" spans="1:7" s="5" customFormat="1" ht="13.5" x14ac:dyDescent="0.2">
      <c r="A13" s="7" t="s">
        <v>73</v>
      </c>
      <c r="B13" s="8" t="s">
        <v>74</v>
      </c>
      <c r="C13" s="7" t="s">
        <v>9</v>
      </c>
      <c r="D13" s="7" t="s">
        <v>17</v>
      </c>
      <c r="E13" s="9">
        <v>120922634.02</v>
      </c>
      <c r="F13" s="9">
        <v>10345335.35</v>
      </c>
      <c r="G13" s="9">
        <v>-2428207.0399999619</v>
      </c>
    </row>
    <row r="14" spans="1:7" s="5" customFormat="1" ht="13.5" x14ac:dyDescent="0.2">
      <c r="A14" s="7" t="s">
        <v>73</v>
      </c>
      <c r="B14" s="8" t="s">
        <v>74</v>
      </c>
      <c r="C14" s="7" t="s">
        <v>9</v>
      </c>
      <c r="D14" s="7" t="s">
        <v>18</v>
      </c>
      <c r="E14" s="9">
        <v>85586852.489999995</v>
      </c>
      <c r="F14" s="9">
        <v>3767755.67</v>
      </c>
      <c r="G14" s="9">
        <v>-2286718.8499999046</v>
      </c>
    </row>
    <row r="15" spans="1:7" s="5" customFormat="1" ht="13.5" x14ac:dyDescent="0.2">
      <c r="A15" s="7" t="s">
        <v>73</v>
      </c>
      <c r="B15" s="8" t="s">
        <v>74</v>
      </c>
      <c r="C15" s="7" t="s">
        <v>9</v>
      </c>
      <c r="D15" s="7" t="s">
        <v>19</v>
      </c>
      <c r="E15" s="9">
        <v>1127187763.27</v>
      </c>
      <c r="F15" s="9">
        <v>20293808.23</v>
      </c>
      <c r="G15" s="9">
        <v>-13491736.379999161</v>
      </c>
    </row>
    <row r="16" spans="1:7" s="5" customFormat="1" ht="13.5" x14ac:dyDescent="0.2">
      <c r="A16" s="7" t="s">
        <v>73</v>
      </c>
      <c r="B16" s="8" t="s">
        <v>74</v>
      </c>
      <c r="C16" s="7" t="s">
        <v>9</v>
      </c>
      <c r="D16" s="7" t="s">
        <v>20</v>
      </c>
      <c r="E16" s="9">
        <v>53631893.609999999</v>
      </c>
      <c r="F16" s="9">
        <v>2500045.25</v>
      </c>
      <c r="G16" s="9">
        <v>-1492240.4700000286</v>
      </c>
    </row>
    <row r="17" spans="1:7" s="5" customFormat="1" ht="13.5" x14ac:dyDescent="0.2">
      <c r="A17" s="7" t="s">
        <v>73</v>
      </c>
      <c r="B17" s="8" t="s">
        <v>74</v>
      </c>
      <c r="C17" s="7" t="s">
        <v>9</v>
      </c>
      <c r="D17" s="7" t="s">
        <v>21</v>
      </c>
      <c r="E17" s="9">
        <v>34143560.859999999</v>
      </c>
      <c r="F17" s="9">
        <v>2089642.6499999985</v>
      </c>
      <c r="G17" s="9">
        <v>-906282.6099999994</v>
      </c>
    </row>
    <row r="18" spans="1:7" s="5" customFormat="1" ht="13.5" x14ac:dyDescent="0.2">
      <c r="A18" s="7" t="s">
        <v>73</v>
      </c>
      <c r="B18" s="8" t="s">
        <v>74</v>
      </c>
      <c r="C18" s="7" t="s">
        <v>9</v>
      </c>
      <c r="D18" s="7" t="s">
        <v>22</v>
      </c>
      <c r="E18" s="9">
        <v>13729470.199999999</v>
      </c>
      <c r="F18" s="9">
        <v>2580970.8799999952</v>
      </c>
      <c r="G18" s="9">
        <v>-3030172.1900000013</v>
      </c>
    </row>
    <row r="19" spans="1:7" s="5" customFormat="1" ht="13.5" x14ac:dyDescent="0.2">
      <c r="A19" s="7" t="s">
        <v>73</v>
      </c>
      <c r="B19" s="8" t="s">
        <v>74</v>
      </c>
      <c r="C19" s="7" t="s">
        <v>9</v>
      </c>
      <c r="D19" s="7" t="s">
        <v>70</v>
      </c>
      <c r="E19" s="9">
        <v>26946003.82</v>
      </c>
      <c r="F19" s="9">
        <v>785496.33999999985</v>
      </c>
      <c r="G19" s="9">
        <v>-1020917.9299999997</v>
      </c>
    </row>
    <row r="20" spans="1:7" s="5" customFormat="1" ht="13.5" x14ac:dyDescent="0.2">
      <c r="A20" s="7" t="s">
        <v>73</v>
      </c>
      <c r="B20" s="8" t="s">
        <v>74</v>
      </c>
      <c r="C20" s="7" t="s">
        <v>9</v>
      </c>
      <c r="D20" s="7" t="s">
        <v>24</v>
      </c>
      <c r="E20" s="9">
        <v>225376880.75999999</v>
      </c>
      <c r="F20" s="9">
        <v>4735174.6299999952</v>
      </c>
      <c r="G20" s="9">
        <v>-14084078.530000001</v>
      </c>
    </row>
    <row r="21" spans="1:7" s="5" customFormat="1" ht="13.5" x14ac:dyDescent="0.2">
      <c r="A21" s="7" t="s">
        <v>73</v>
      </c>
      <c r="B21" s="8" t="s">
        <v>74</v>
      </c>
      <c r="C21" s="7" t="s">
        <v>25</v>
      </c>
      <c r="D21" s="7" t="s">
        <v>26</v>
      </c>
      <c r="E21" s="9">
        <v>345839877.02999997</v>
      </c>
      <c r="F21" s="9">
        <v>8989606.3200000003</v>
      </c>
      <c r="G21" s="9">
        <v>-13691504.319999993</v>
      </c>
    </row>
    <row r="22" spans="1:7" s="5" customFormat="1" ht="13.5" x14ac:dyDescent="0.2">
      <c r="A22" s="7" t="s">
        <v>73</v>
      </c>
      <c r="B22" s="8" t="s">
        <v>74</v>
      </c>
      <c r="C22" s="7" t="s">
        <v>25</v>
      </c>
      <c r="D22" s="7" t="s">
        <v>27</v>
      </c>
      <c r="E22" s="9">
        <v>163428182.12</v>
      </c>
      <c r="F22" s="9">
        <v>1388987.76</v>
      </c>
      <c r="G22" s="9">
        <v>-2004008.5900000334</v>
      </c>
    </row>
    <row r="23" spans="1:7" s="5" customFormat="1" ht="13.5" x14ac:dyDescent="0.2">
      <c r="A23" s="7" t="s">
        <v>73</v>
      </c>
      <c r="B23" s="8" t="s">
        <v>74</v>
      </c>
      <c r="C23" s="7" t="s">
        <v>25</v>
      </c>
      <c r="D23" s="7" t="s">
        <v>28</v>
      </c>
      <c r="E23" s="9">
        <v>28690469.460000001</v>
      </c>
      <c r="F23" s="9">
        <v>1512001.6700000018</v>
      </c>
      <c r="G23" s="9">
        <v>-1142166.2300000042</v>
      </c>
    </row>
    <row r="24" spans="1:7" s="5" customFormat="1" ht="13.5" x14ac:dyDescent="0.2">
      <c r="A24" s="7" t="s">
        <v>73</v>
      </c>
      <c r="B24" s="8" t="s">
        <v>74</v>
      </c>
      <c r="C24" s="7" t="s">
        <v>25</v>
      </c>
      <c r="D24" s="7" t="s">
        <v>29</v>
      </c>
      <c r="E24" s="9">
        <v>192577117.49000001</v>
      </c>
      <c r="F24" s="9">
        <v>1332335.58</v>
      </c>
      <c r="G24" s="9">
        <v>-3573924.75</v>
      </c>
    </row>
    <row r="25" spans="1:7" s="5" customFormat="1" ht="13.5" x14ac:dyDescent="0.2">
      <c r="A25" s="7" t="s">
        <v>73</v>
      </c>
      <c r="B25" s="8" t="s">
        <v>74</v>
      </c>
      <c r="C25" s="7" t="s">
        <v>25</v>
      </c>
      <c r="D25" s="7" t="s">
        <v>30</v>
      </c>
      <c r="E25" s="9">
        <v>101595418.63</v>
      </c>
      <c r="F25" s="9">
        <v>6057386.0700000226</v>
      </c>
      <c r="G25" s="9">
        <v>-2993826.3100000024</v>
      </c>
    </row>
    <row r="26" spans="1:7" s="5" customFormat="1" ht="13.5" x14ac:dyDescent="0.2">
      <c r="A26" s="7" t="s">
        <v>73</v>
      </c>
      <c r="B26" s="8" t="s">
        <v>74</v>
      </c>
      <c r="C26" s="7" t="s">
        <v>25</v>
      </c>
      <c r="D26" s="7" t="s">
        <v>31</v>
      </c>
      <c r="E26" s="9">
        <v>109200742.63</v>
      </c>
      <c r="F26" s="9">
        <v>4431798.45</v>
      </c>
      <c r="G26" s="9">
        <v>-1370758.4699999988</v>
      </c>
    </row>
    <row r="27" spans="1:7" s="5" customFormat="1" ht="13.5" x14ac:dyDescent="0.2">
      <c r="A27" s="7" t="s">
        <v>73</v>
      </c>
      <c r="B27" s="8" t="s">
        <v>74</v>
      </c>
      <c r="C27" s="7" t="s">
        <v>25</v>
      </c>
      <c r="D27" s="7" t="s">
        <v>32</v>
      </c>
      <c r="E27" s="9">
        <v>33354580.879999999</v>
      </c>
      <c r="F27" s="9">
        <v>1541786.9699999988</v>
      </c>
      <c r="G27" s="9">
        <v>-1827967.4600000009</v>
      </c>
    </row>
    <row r="28" spans="1:7" s="5" customFormat="1" ht="13.5" x14ac:dyDescent="0.2">
      <c r="A28" s="7" t="s">
        <v>73</v>
      </c>
      <c r="B28" s="8" t="s">
        <v>74</v>
      </c>
      <c r="C28" s="7" t="s">
        <v>25</v>
      </c>
      <c r="D28" s="7" t="s">
        <v>33</v>
      </c>
      <c r="E28" s="9">
        <v>36455878.469999999</v>
      </c>
      <c r="F28" s="9">
        <v>1725912.47</v>
      </c>
      <c r="G28" s="9">
        <v>-438485.34999999963</v>
      </c>
    </row>
    <row r="29" spans="1:7" s="5" customFormat="1" ht="13.5" x14ac:dyDescent="0.2">
      <c r="A29" s="7" t="s">
        <v>73</v>
      </c>
      <c r="B29" s="8" t="s">
        <v>74</v>
      </c>
      <c r="C29" s="7" t="s">
        <v>25</v>
      </c>
      <c r="D29" s="7" t="s">
        <v>34</v>
      </c>
      <c r="E29" s="9">
        <v>35554411.329999998</v>
      </c>
      <c r="F29" s="9">
        <v>1898177.3100000024</v>
      </c>
      <c r="G29" s="9">
        <v>-640275.62000000104</v>
      </c>
    </row>
    <row r="30" spans="1:7" s="5" customFormat="1" ht="13.5" x14ac:dyDescent="0.2">
      <c r="A30" s="7" t="s">
        <v>73</v>
      </c>
      <c r="B30" s="8" t="s">
        <v>74</v>
      </c>
      <c r="C30" s="7" t="s">
        <v>25</v>
      </c>
      <c r="D30" s="7" t="s">
        <v>35</v>
      </c>
      <c r="E30" s="9">
        <v>1287732.79</v>
      </c>
      <c r="F30" s="9">
        <v>18265.900000000001</v>
      </c>
      <c r="G30" s="9">
        <v>-3526.8899999999994</v>
      </c>
    </row>
    <row r="31" spans="1:7" s="5" customFormat="1" ht="13.5" x14ac:dyDescent="0.2">
      <c r="A31" s="7" t="s">
        <v>73</v>
      </c>
      <c r="B31" s="8" t="s">
        <v>74</v>
      </c>
      <c r="C31" s="7" t="s">
        <v>25</v>
      </c>
      <c r="D31" s="7" t="s">
        <v>36</v>
      </c>
      <c r="E31" s="9">
        <v>5423458.1600000001</v>
      </c>
      <c r="F31" s="9">
        <v>11722.52</v>
      </c>
      <c r="G31" s="9">
        <v>-2669.7799999999988</v>
      </c>
    </row>
    <row r="32" spans="1:7" s="5" customFormat="1" ht="13.5" x14ac:dyDescent="0.2">
      <c r="A32" s="7" t="s">
        <v>73</v>
      </c>
      <c r="B32" s="8" t="s">
        <v>74</v>
      </c>
      <c r="C32" s="7" t="s">
        <v>25</v>
      </c>
      <c r="D32" s="7" t="s">
        <v>37</v>
      </c>
      <c r="E32" s="9">
        <v>2811923.07</v>
      </c>
      <c r="F32" s="9">
        <v>115118</v>
      </c>
      <c r="G32" s="9">
        <v>-20.110000000000582</v>
      </c>
    </row>
    <row r="33" spans="1:7" s="5" customFormat="1" ht="13.5" x14ac:dyDescent="0.2">
      <c r="A33" s="7" t="s">
        <v>73</v>
      </c>
      <c r="B33" s="8" t="s">
        <v>74</v>
      </c>
      <c r="C33" s="7" t="s">
        <v>25</v>
      </c>
      <c r="D33" s="7" t="s">
        <v>38</v>
      </c>
      <c r="E33" s="9">
        <v>2171350.9700000002</v>
      </c>
      <c r="F33" s="9">
        <v>88640.63</v>
      </c>
      <c r="G33" s="9">
        <v>-4910.0999999999913</v>
      </c>
    </row>
    <row r="34" spans="1:7" s="5" customFormat="1" ht="13.5" x14ac:dyDescent="0.2">
      <c r="A34" s="7" t="s">
        <v>73</v>
      </c>
      <c r="B34" s="8" t="s">
        <v>74</v>
      </c>
      <c r="C34" s="7" t="s">
        <v>25</v>
      </c>
      <c r="D34" s="7" t="s">
        <v>39</v>
      </c>
      <c r="E34" s="9">
        <v>1525567.17</v>
      </c>
      <c r="F34" s="9">
        <v>30828.559999999823</v>
      </c>
      <c r="G34" s="9">
        <v>-840.83000000000175</v>
      </c>
    </row>
    <row r="35" spans="1:7" s="5" customFormat="1" ht="13.5" x14ac:dyDescent="0.2">
      <c r="A35" s="7" t="s">
        <v>73</v>
      </c>
      <c r="B35" s="8" t="s">
        <v>74</v>
      </c>
      <c r="C35" s="7" t="s">
        <v>40</v>
      </c>
      <c r="D35" s="7" t="s">
        <v>41</v>
      </c>
      <c r="E35" s="9">
        <v>125496734.42</v>
      </c>
      <c r="F35" s="9">
        <v>10894529.799999997</v>
      </c>
      <c r="G35" s="9">
        <v>-329445.65999999992</v>
      </c>
    </row>
    <row r="36" spans="1:7" s="5" customFormat="1" ht="13.5" x14ac:dyDescent="0.2">
      <c r="A36" s="7" t="s">
        <v>73</v>
      </c>
      <c r="B36" s="8" t="s">
        <v>74</v>
      </c>
      <c r="C36" s="7" t="s">
        <v>40</v>
      </c>
      <c r="D36" s="7" t="s">
        <v>42</v>
      </c>
      <c r="E36" s="9">
        <v>166356961.27000001</v>
      </c>
      <c r="F36" s="9">
        <v>14762560.419999987</v>
      </c>
      <c r="G36" s="9">
        <v>-235666.75</v>
      </c>
    </row>
    <row r="37" spans="1:7" s="5" customFormat="1" ht="13.5" x14ac:dyDescent="0.2">
      <c r="A37" s="7" t="s">
        <v>73</v>
      </c>
      <c r="B37" s="8" t="s">
        <v>74</v>
      </c>
      <c r="C37" s="7" t="s">
        <v>40</v>
      </c>
      <c r="D37" s="7" t="s">
        <v>43</v>
      </c>
      <c r="E37" s="9">
        <v>203677808.06</v>
      </c>
      <c r="F37" s="9">
        <v>17925734.810000002</v>
      </c>
      <c r="G37" s="9">
        <v>-341249.04999999981</v>
      </c>
    </row>
    <row r="38" spans="1:7" s="5" customFormat="1" ht="13.5" x14ac:dyDescent="0.2">
      <c r="A38" s="7" t="s">
        <v>73</v>
      </c>
      <c r="B38" s="8" t="s">
        <v>74</v>
      </c>
      <c r="C38" s="7" t="s">
        <v>40</v>
      </c>
      <c r="D38" s="7" t="s">
        <v>44</v>
      </c>
      <c r="E38" s="9">
        <v>192493581.71000001</v>
      </c>
      <c r="F38" s="9">
        <v>16459039.079999983</v>
      </c>
      <c r="G38" s="9">
        <v>-480685.05000000028</v>
      </c>
    </row>
    <row r="39" spans="1:7" s="5" customFormat="1" ht="13.5" x14ac:dyDescent="0.2">
      <c r="A39" s="7" t="s">
        <v>73</v>
      </c>
      <c r="B39" s="8" t="s">
        <v>74</v>
      </c>
      <c r="C39" s="7" t="s">
        <v>40</v>
      </c>
      <c r="D39" s="7" t="s">
        <v>45</v>
      </c>
      <c r="E39" s="9">
        <v>165280578.88</v>
      </c>
      <c r="F39" s="9">
        <v>12899348.970000014</v>
      </c>
      <c r="G39" s="9">
        <v>-662501.38000000035</v>
      </c>
    </row>
    <row r="40" spans="1:7" s="5" customFormat="1" ht="13.5" x14ac:dyDescent="0.2">
      <c r="A40" s="7" t="s">
        <v>73</v>
      </c>
      <c r="B40" s="8" t="s">
        <v>74</v>
      </c>
      <c r="C40" s="7" t="s">
        <v>40</v>
      </c>
      <c r="D40" s="7" t="s">
        <v>46</v>
      </c>
      <c r="E40" s="9">
        <v>112280282.7</v>
      </c>
      <c r="F40" s="9">
        <v>8283456.2599999998</v>
      </c>
      <c r="G40" s="9">
        <v>-671551.78000000026</v>
      </c>
    </row>
    <row r="41" spans="1:7" s="5" customFormat="1" ht="13.5" x14ac:dyDescent="0.2">
      <c r="A41" s="7" t="s">
        <v>73</v>
      </c>
      <c r="B41" s="8" t="s">
        <v>74</v>
      </c>
      <c r="C41" s="7" t="s">
        <v>40</v>
      </c>
      <c r="D41" s="7" t="s">
        <v>47</v>
      </c>
      <c r="E41" s="9">
        <v>63212788.119999997</v>
      </c>
      <c r="F41" s="9">
        <v>4466312.3099999949</v>
      </c>
      <c r="G41" s="9">
        <v>-448002.55000000028</v>
      </c>
    </row>
    <row r="42" spans="1:7" s="5" customFormat="1" ht="13.5" x14ac:dyDescent="0.2">
      <c r="A42" s="7" t="s">
        <v>73</v>
      </c>
      <c r="B42" s="8" t="s">
        <v>74</v>
      </c>
      <c r="C42" s="7" t="s">
        <v>40</v>
      </c>
      <c r="D42" s="7" t="s">
        <v>48</v>
      </c>
      <c r="E42" s="9">
        <v>16860826.57</v>
      </c>
      <c r="F42" s="9">
        <v>1165344.709999999</v>
      </c>
      <c r="G42" s="9">
        <v>-114822.11000000004</v>
      </c>
    </row>
    <row r="43" spans="1:7" s="5" customFormat="1" ht="13.5" x14ac:dyDescent="0.2">
      <c r="A43" s="7" t="s">
        <v>73</v>
      </c>
      <c r="B43" s="8" t="s">
        <v>74</v>
      </c>
      <c r="C43" s="7" t="s">
        <v>40</v>
      </c>
      <c r="D43" s="7" t="s">
        <v>61</v>
      </c>
      <c r="E43" s="9">
        <v>295773.37</v>
      </c>
      <c r="F43" s="9">
        <v>65014.310000000027</v>
      </c>
      <c r="G43" s="9">
        <v>-3178.0300000000007</v>
      </c>
    </row>
    <row r="44" spans="1:7" s="5" customFormat="1" ht="13.5" x14ac:dyDescent="0.2">
      <c r="A44" s="7" t="s">
        <v>73</v>
      </c>
      <c r="B44" s="8" t="s">
        <v>74</v>
      </c>
      <c r="C44" s="7" t="s">
        <v>3</v>
      </c>
      <c r="D44" s="7" t="s">
        <v>2</v>
      </c>
      <c r="E44" s="9">
        <v>112412183.68000001</v>
      </c>
      <c r="F44" s="9">
        <v>145571.17000001669</v>
      </c>
      <c r="G44" s="9">
        <v>-298957.81000000238</v>
      </c>
    </row>
    <row r="45" spans="1:7" s="5" customFormat="1" ht="13.5" x14ac:dyDescent="0.2">
      <c r="A45" s="7" t="s">
        <v>73</v>
      </c>
      <c r="B45" s="8" t="s">
        <v>74</v>
      </c>
      <c r="C45" s="7" t="s">
        <v>49</v>
      </c>
      <c r="D45" s="7" t="s">
        <v>2</v>
      </c>
      <c r="E45" s="9">
        <v>3420819983.0700002</v>
      </c>
      <c r="F45" s="9">
        <v>0</v>
      </c>
      <c r="G45" s="9">
        <v>0</v>
      </c>
    </row>
    <row r="46" spans="1:7" s="5" customFormat="1" ht="13.5" x14ac:dyDescent="0.2">
      <c r="A46" s="7" t="s">
        <v>73</v>
      </c>
      <c r="B46" s="8" t="s">
        <v>74</v>
      </c>
      <c r="C46" s="7" t="s">
        <v>50</v>
      </c>
      <c r="D46" s="7" t="s">
        <v>2</v>
      </c>
      <c r="E46" s="9">
        <v>32327842.329999998</v>
      </c>
      <c r="F46" s="9">
        <v>0</v>
      </c>
      <c r="G46" s="9">
        <v>-537438.54999995232</v>
      </c>
    </row>
    <row r="47" spans="1:7" s="5" customFormat="1" ht="13.5" x14ac:dyDescent="0.2">
      <c r="A47" s="7" t="s">
        <v>73</v>
      </c>
      <c r="B47" s="8" t="s">
        <v>74</v>
      </c>
      <c r="C47" s="7" t="s">
        <v>51</v>
      </c>
      <c r="D47" s="7" t="s">
        <v>2</v>
      </c>
      <c r="E47" s="9">
        <v>134742247.16999999</v>
      </c>
      <c r="F47" s="9">
        <v>0</v>
      </c>
      <c r="G47" s="9">
        <v>-800083.34999990463</v>
      </c>
    </row>
    <row r="48" spans="1:7" s="5" customFormat="1" ht="13.5" x14ac:dyDescent="0.2">
      <c r="A48" s="7" t="s">
        <v>73</v>
      </c>
      <c r="B48" s="8" t="s">
        <v>74</v>
      </c>
      <c r="C48" s="7" t="s">
        <v>52</v>
      </c>
      <c r="D48" s="7" t="s">
        <v>2</v>
      </c>
      <c r="E48" s="9">
        <v>4019937.09</v>
      </c>
      <c r="F48" s="9">
        <v>0</v>
      </c>
      <c r="G48" s="9">
        <v>0</v>
      </c>
    </row>
    <row r="49" spans="1:7" s="5" customFormat="1" ht="13.5" x14ac:dyDescent="0.2">
      <c r="A49" s="7" t="s">
        <v>73</v>
      </c>
      <c r="B49" s="8" t="s">
        <v>74</v>
      </c>
      <c r="C49" s="7" t="s">
        <v>53</v>
      </c>
      <c r="D49" s="7" t="s">
        <v>2</v>
      </c>
      <c r="E49" s="9">
        <v>367192819.72000003</v>
      </c>
      <c r="F49" s="9">
        <v>0</v>
      </c>
      <c r="G49" s="9">
        <v>0</v>
      </c>
    </row>
    <row r="50" spans="1:7" s="5" customFormat="1" ht="13.5" x14ac:dyDescent="0.2">
      <c r="A50" s="7" t="s">
        <v>73</v>
      </c>
      <c r="B50" s="8" t="s">
        <v>74</v>
      </c>
      <c r="C50" s="7" t="s">
        <v>75</v>
      </c>
      <c r="D50" s="7" t="s">
        <v>2</v>
      </c>
      <c r="E50" s="9">
        <v>9997631.3900000006</v>
      </c>
      <c r="F50" s="9">
        <v>10000000</v>
      </c>
      <c r="G50" s="9">
        <v>0</v>
      </c>
    </row>
    <row r="51" spans="1:7" s="5" customFormat="1" ht="13.5" x14ac:dyDescent="0.2">
      <c r="A51" s="7" t="s">
        <v>73</v>
      </c>
      <c r="B51" s="8" t="s">
        <v>74</v>
      </c>
      <c r="C51" s="7" t="s">
        <v>59</v>
      </c>
      <c r="D51" s="7" t="s">
        <v>2</v>
      </c>
      <c r="E51" s="9">
        <v>9220899325.9300003</v>
      </c>
      <c r="F51" s="9">
        <v>0</v>
      </c>
      <c r="G51" s="9">
        <v>0</v>
      </c>
    </row>
    <row r="52" spans="1:7" s="5" customFormat="1" ht="13.5" x14ac:dyDescent="0.2">
      <c r="A52" s="10" t="s">
        <v>73</v>
      </c>
      <c r="B52" s="11" t="s">
        <v>74</v>
      </c>
      <c r="C52" s="10" t="s">
        <v>54</v>
      </c>
      <c r="D52" s="10" t="s">
        <v>2</v>
      </c>
      <c r="E52" s="12">
        <f>SUM(E6:E51)</f>
        <v>25868000845.470001</v>
      </c>
      <c r="F52" s="12">
        <f t="shared" ref="F52:G52" si="0">SUM(F6:F51)</f>
        <v>324332750.39000005</v>
      </c>
      <c r="G52" s="12">
        <f t="shared" si="0"/>
        <v>-214130341.85999939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4" t="s">
        <v>58</v>
      </c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37.5" customHeight="1" x14ac:dyDescent="0.2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disablePrompts="1" count="2"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800-000000000000}">
      <formula1>0</formula1>
    </dataValidation>
    <dataValidation type="decimal" operator="lessThanOrEqual" allowBlank="1" showErrorMessage="1" errorTitle="Umorzenia" error="Kwoty FlowOut są wprowadzane ze znakiem ujemnym." sqref="G6:G47 G49:G50" xr:uid="{00000000-0002-0000-08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8"/>
  <sheetViews>
    <sheetView workbookViewId="0">
      <selection activeCell="C2" sqref="C2:G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76</v>
      </c>
      <c r="B6" s="8" t="s">
        <v>77</v>
      </c>
      <c r="C6" s="7" t="s">
        <v>9</v>
      </c>
      <c r="D6" s="7" t="s">
        <v>10</v>
      </c>
      <c r="E6" s="9">
        <v>1928993037.78</v>
      </c>
      <c r="F6" s="9">
        <v>65949772.039999999</v>
      </c>
      <c r="G6" s="9">
        <v>-159136779.37</v>
      </c>
    </row>
    <row r="7" spans="1:7" s="5" customFormat="1" ht="13.5" x14ac:dyDescent="0.2">
      <c r="A7" s="7" t="s">
        <v>76</v>
      </c>
      <c r="B7" s="8" t="s">
        <v>77</v>
      </c>
      <c r="C7" s="7" t="s">
        <v>9</v>
      </c>
      <c r="D7" s="7" t="s">
        <v>11</v>
      </c>
      <c r="E7" s="9">
        <v>671714861.99000001</v>
      </c>
      <c r="F7" s="9">
        <v>20357305.719999999</v>
      </c>
      <c r="G7" s="9">
        <v>-10698339.449999999</v>
      </c>
    </row>
    <row r="8" spans="1:7" s="5" customFormat="1" ht="13.5" x14ac:dyDescent="0.2">
      <c r="A8" s="7" t="s">
        <v>76</v>
      </c>
      <c r="B8" s="8" t="s">
        <v>77</v>
      </c>
      <c r="C8" s="7" t="s">
        <v>9</v>
      </c>
      <c r="D8" s="7" t="s">
        <v>12</v>
      </c>
      <c r="E8" s="9">
        <v>2789260017.02</v>
      </c>
      <c r="F8" s="9">
        <v>81779876.859999999</v>
      </c>
      <c r="G8" s="9">
        <v>-69222974.140000001</v>
      </c>
    </row>
    <row r="9" spans="1:7" s="5" customFormat="1" ht="13.5" x14ac:dyDescent="0.2">
      <c r="A9" s="7" t="s">
        <v>76</v>
      </c>
      <c r="B9" s="8" t="s">
        <v>77</v>
      </c>
      <c r="C9" s="7" t="s">
        <v>9</v>
      </c>
      <c r="D9" s="7" t="s">
        <v>13</v>
      </c>
      <c r="E9" s="9">
        <v>143969510.81</v>
      </c>
      <c r="F9" s="9">
        <v>4192569.35</v>
      </c>
      <c r="G9" s="9">
        <v>-13380975.23</v>
      </c>
    </row>
    <row r="10" spans="1:7" s="5" customFormat="1" ht="13.5" x14ac:dyDescent="0.2">
      <c r="A10" s="7" t="s">
        <v>76</v>
      </c>
      <c r="B10" s="8" t="s">
        <v>77</v>
      </c>
      <c r="C10" s="7" t="s">
        <v>9</v>
      </c>
      <c r="D10" s="7" t="s">
        <v>14</v>
      </c>
      <c r="E10" s="9">
        <v>51952764.759999998</v>
      </c>
      <c r="F10" s="9">
        <v>21337292.18</v>
      </c>
      <c r="G10" s="9">
        <v>-17392118.32</v>
      </c>
    </row>
    <row r="11" spans="1:7" s="5" customFormat="1" ht="13.5" x14ac:dyDescent="0.2">
      <c r="A11" s="7" t="s">
        <v>76</v>
      </c>
      <c r="B11" s="8" t="s">
        <v>77</v>
      </c>
      <c r="C11" s="7" t="s">
        <v>9</v>
      </c>
      <c r="D11" s="7" t="s">
        <v>15</v>
      </c>
      <c r="E11" s="9">
        <v>2865723152.9099998</v>
      </c>
      <c r="F11" s="9">
        <v>56450550.329999998</v>
      </c>
      <c r="G11" s="9">
        <v>-48575001.909999996</v>
      </c>
    </row>
    <row r="12" spans="1:7" s="5" customFormat="1" ht="13.5" x14ac:dyDescent="0.2">
      <c r="A12" s="7" t="s">
        <v>76</v>
      </c>
      <c r="B12" s="8" t="s">
        <v>77</v>
      </c>
      <c r="C12" s="7" t="s">
        <v>9</v>
      </c>
      <c r="D12" s="7" t="s">
        <v>16</v>
      </c>
      <c r="E12" s="9">
        <v>144282821</v>
      </c>
      <c r="F12" s="9">
        <v>4066624.03</v>
      </c>
      <c r="G12" s="9">
        <v>-3235123.81</v>
      </c>
    </row>
    <row r="13" spans="1:7" s="5" customFormat="1" ht="13.5" x14ac:dyDescent="0.2">
      <c r="A13" s="7" t="s">
        <v>76</v>
      </c>
      <c r="B13" s="8" t="s">
        <v>77</v>
      </c>
      <c r="C13" s="7" t="s">
        <v>9</v>
      </c>
      <c r="D13" s="7" t="s">
        <v>17</v>
      </c>
      <c r="E13" s="9">
        <v>116129008.90000001</v>
      </c>
      <c r="F13" s="9">
        <v>7324194.5899999999</v>
      </c>
      <c r="G13" s="9">
        <v>-6733938.7400000002</v>
      </c>
    </row>
    <row r="14" spans="1:7" s="5" customFormat="1" ht="13.5" x14ac:dyDescent="0.2">
      <c r="A14" s="7" t="s">
        <v>76</v>
      </c>
      <c r="B14" s="8" t="s">
        <v>77</v>
      </c>
      <c r="C14" s="7" t="s">
        <v>9</v>
      </c>
      <c r="D14" s="7" t="s">
        <v>18</v>
      </c>
      <c r="E14" s="9">
        <v>83739264.780000001</v>
      </c>
      <c r="F14" s="9">
        <v>4868127.46</v>
      </c>
      <c r="G14" s="9">
        <v>-5389948.7699999996</v>
      </c>
    </row>
    <row r="15" spans="1:7" s="5" customFormat="1" ht="13.5" x14ac:dyDescent="0.2">
      <c r="A15" s="7" t="s">
        <v>76</v>
      </c>
      <c r="B15" s="8" t="s">
        <v>77</v>
      </c>
      <c r="C15" s="7" t="s">
        <v>9</v>
      </c>
      <c r="D15" s="7" t="s">
        <v>19</v>
      </c>
      <c r="E15" s="9">
        <v>1060292906.12</v>
      </c>
      <c r="F15" s="9">
        <v>21434441.309999999</v>
      </c>
      <c r="G15" s="9">
        <v>-57957418.640000001</v>
      </c>
    </row>
    <row r="16" spans="1:7" s="5" customFormat="1" ht="13.5" x14ac:dyDescent="0.2">
      <c r="A16" s="7" t="s">
        <v>76</v>
      </c>
      <c r="B16" s="8" t="s">
        <v>77</v>
      </c>
      <c r="C16" s="7" t="s">
        <v>9</v>
      </c>
      <c r="D16" s="7" t="s">
        <v>20</v>
      </c>
      <c r="E16" s="9">
        <v>55739999.229999997</v>
      </c>
      <c r="F16" s="9">
        <v>4773760.67</v>
      </c>
      <c r="G16" s="9">
        <v>-1770485.49</v>
      </c>
    </row>
    <row r="17" spans="1:7" s="5" customFormat="1" ht="13.5" x14ac:dyDescent="0.2">
      <c r="A17" s="7" t="s">
        <v>76</v>
      </c>
      <c r="B17" s="8" t="s">
        <v>77</v>
      </c>
      <c r="C17" s="7" t="s">
        <v>9</v>
      </c>
      <c r="D17" s="7" t="s">
        <v>21</v>
      </c>
      <c r="E17" s="9">
        <v>34191055.310000002</v>
      </c>
      <c r="F17" s="9">
        <v>1975281.28</v>
      </c>
      <c r="G17" s="9">
        <v>-860906.09</v>
      </c>
    </row>
    <row r="18" spans="1:7" s="5" customFormat="1" ht="13.5" x14ac:dyDescent="0.2">
      <c r="A18" s="7" t="s">
        <v>76</v>
      </c>
      <c r="B18" s="8" t="s">
        <v>77</v>
      </c>
      <c r="C18" s="7" t="s">
        <v>9</v>
      </c>
      <c r="D18" s="7" t="s">
        <v>22</v>
      </c>
      <c r="E18" s="9">
        <v>12366929.43</v>
      </c>
      <c r="F18" s="9">
        <v>1234987.02</v>
      </c>
      <c r="G18" s="9">
        <v>-2393454.54</v>
      </c>
    </row>
    <row r="19" spans="1:7" s="5" customFormat="1" ht="13.5" x14ac:dyDescent="0.2">
      <c r="A19" s="7" t="s">
        <v>76</v>
      </c>
      <c r="B19" s="8" t="s">
        <v>77</v>
      </c>
      <c r="C19" s="7" t="s">
        <v>9</v>
      </c>
      <c r="D19" s="7" t="s">
        <v>70</v>
      </c>
      <c r="E19" s="9">
        <v>27965365.489999998</v>
      </c>
      <c r="F19" s="9">
        <v>3618662.74</v>
      </c>
      <c r="G19" s="9">
        <v>-2338875.62</v>
      </c>
    </row>
    <row r="20" spans="1:7" s="5" customFormat="1" ht="13.5" x14ac:dyDescent="0.2">
      <c r="A20" s="7" t="s">
        <v>76</v>
      </c>
      <c r="B20" s="8" t="s">
        <v>77</v>
      </c>
      <c r="C20" s="7" t="s">
        <v>9</v>
      </c>
      <c r="D20" s="7" t="s">
        <v>24</v>
      </c>
      <c r="E20" s="9">
        <v>211943437.06999999</v>
      </c>
      <c r="F20" s="9">
        <v>6478008.9199999999</v>
      </c>
      <c r="G20" s="9">
        <v>-13786281.1</v>
      </c>
    </row>
    <row r="21" spans="1:7" s="5" customFormat="1" ht="13.5" x14ac:dyDescent="0.2">
      <c r="A21" s="7" t="s">
        <v>76</v>
      </c>
      <c r="B21" s="8" t="s">
        <v>77</v>
      </c>
      <c r="C21" s="7" t="s">
        <v>25</v>
      </c>
      <c r="D21" s="7" t="s">
        <v>26</v>
      </c>
      <c r="E21" s="9">
        <v>303002489.66000003</v>
      </c>
      <c r="F21" s="9">
        <v>15183639.02</v>
      </c>
      <c r="G21" s="9">
        <v>-57881353.890000001</v>
      </c>
    </row>
    <row r="22" spans="1:7" s="5" customFormat="1" ht="13.5" x14ac:dyDescent="0.2">
      <c r="A22" s="7" t="s">
        <v>76</v>
      </c>
      <c r="B22" s="8" t="s">
        <v>77</v>
      </c>
      <c r="C22" s="7" t="s">
        <v>25</v>
      </c>
      <c r="D22" s="7" t="s">
        <v>27</v>
      </c>
      <c r="E22" s="9">
        <v>152740327.56999999</v>
      </c>
      <c r="F22" s="9">
        <v>3156978.31</v>
      </c>
      <c r="G22" s="9">
        <v>-12012808.029999999</v>
      </c>
    </row>
    <row r="23" spans="1:7" s="5" customFormat="1" ht="13.5" x14ac:dyDescent="0.2">
      <c r="A23" s="7" t="s">
        <v>76</v>
      </c>
      <c r="B23" s="8" t="s">
        <v>77</v>
      </c>
      <c r="C23" s="7" t="s">
        <v>25</v>
      </c>
      <c r="D23" s="7" t="s">
        <v>28</v>
      </c>
      <c r="E23" s="9">
        <v>28383552.199999999</v>
      </c>
      <c r="F23" s="9">
        <v>1467750.36</v>
      </c>
      <c r="G23" s="9">
        <v>-1465583</v>
      </c>
    </row>
    <row r="24" spans="1:7" s="5" customFormat="1" ht="13.5" x14ac:dyDescent="0.2">
      <c r="A24" s="7" t="s">
        <v>76</v>
      </c>
      <c r="B24" s="8" t="s">
        <v>77</v>
      </c>
      <c r="C24" s="7" t="s">
        <v>25</v>
      </c>
      <c r="D24" s="7" t="s">
        <v>29</v>
      </c>
      <c r="E24" s="9">
        <v>188137632.34999999</v>
      </c>
      <c r="F24" s="9">
        <v>3498219.7</v>
      </c>
      <c r="G24" s="9">
        <v>-3730935.5</v>
      </c>
    </row>
    <row r="25" spans="1:7" s="5" customFormat="1" ht="13.5" x14ac:dyDescent="0.2">
      <c r="A25" s="7" t="s">
        <v>76</v>
      </c>
      <c r="B25" s="8" t="s">
        <v>77</v>
      </c>
      <c r="C25" s="7" t="s">
        <v>25</v>
      </c>
      <c r="D25" s="7" t="s">
        <v>30</v>
      </c>
      <c r="E25" s="9">
        <v>101433149.63</v>
      </c>
      <c r="F25" s="9">
        <v>5577488.7300000004</v>
      </c>
      <c r="G25" s="9">
        <v>-4787605.18</v>
      </c>
    </row>
    <row r="26" spans="1:7" s="5" customFormat="1" ht="13.5" x14ac:dyDescent="0.2">
      <c r="A26" s="7" t="s">
        <v>76</v>
      </c>
      <c r="B26" s="8" t="s">
        <v>77</v>
      </c>
      <c r="C26" s="7" t="s">
        <v>25</v>
      </c>
      <c r="D26" s="7" t="s">
        <v>31</v>
      </c>
      <c r="E26" s="9">
        <v>104426230.7</v>
      </c>
      <c r="F26" s="9">
        <v>3828076.75</v>
      </c>
      <c r="G26" s="9">
        <v>-3742365.79</v>
      </c>
    </row>
    <row r="27" spans="1:7" s="5" customFormat="1" ht="13.5" x14ac:dyDescent="0.2">
      <c r="A27" s="7" t="s">
        <v>76</v>
      </c>
      <c r="B27" s="8" t="s">
        <v>77</v>
      </c>
      <c r="C27" s="7" t="s">
        <v>25</v>
      </c>
      <c r="D27" s="7" t="s">
        <v>32</v>
      </c>
      <c r="E27" s="9">
        <v>32096470.84</v>
      </c>
      <c r="F27" s="9">
        <v>1234838.4099999999</v>
      </c>
      <c r="G27" s="9">
        <v>-1143568.06</v>
      </c>
    </row>
    <row r="28" spans="1:7" s="5" customFormat="1" ht="13.5" x14ac:dyDescent="0.2">
      <c r="A28" s="7" t="s">
        <v>76</v>
      </c>
      <c r="B28" s="8" t="s">
        <v>77</v>
      </c>
      <c r="C28" s="7" t="s">
        <v>25</v>
      </c>
      <c r="D28" s="7" t="s">
        <v>33</v>
      </c>
      <c r="E28" s="9">
        <v>37890560.009999998</v>
      </c>
      <c r="F28" s="9">
        <v>3362698.59</v>
      </c>
      <c r="G28" s="9">
        <v>-2664773</v>
      </c>
    </row>
    <row r="29" spans="1:7" s="5" customFormat="1" ht="13.5" x14ac:dyDescent="0.2">
      <c r="A29" s="7" t="s">
        <v>76</v>
      </c>
      <c r="B29" s="8" t="s">
        <v>77</v>
      </c>
      <c r="C29" s="7" t="s">
        <v>25</v>
      </c>
      <c r="D29" s="7" t="s">
        <v>34</v>
      </c>
      <c r="E29" s="9">
        <v>34296853.189999998</v>
      </c>
      <c r="F29" s="9">
        <v>1842423.11</v>
      </c>
      <c r="G29" s="9">
        <v>-1213523.01</v>
      </c>
    </row>
    <row r="30" spans="1:7" s="5" customFormat="1" ht="13.5" x14ac:dyDescent="0.2">
      <c r="A30" s="7" t="s">
        <v>76</v>
      </c>
      <c r="B30" s="8" t="s">
        <v>77</v>
      </c>
      <c r="C30" s="7" t="s">
        <v>25</v>
      </c>
      <c r="D30" s="7" t="s">
        <v>35</v>
      </c>
      <c r="E30" s="9">
        <v>1290621.3500000001</v>
      </c>
      <c r="F30" s="9">
        <v>21546.04</v>
      </c>
      <c r="G30" s="9">
        <v>-13114.47</v>
      </c>
    </row>
    <row r="31" spans="1:7" s="5" customFormat="1" ht="13.5" x14ac:dyDescent="0.2">
      <c r="A31" s="7" t="s">
        <v>76</v>
      </c>
      <c r="B31" s="8" t="s">
        <v>77</v>
      </c>
      <c r="C31" s="7" t="s">
        <v>25</v>
      </c>
      <c r="D31" s="7" t="s">
        <v>36</v>
      </c>
      <c r="E31" s="9">
        <v>5412866.3600000003</v>
      </c>
      <c r="F31" s="9">
        <v>32836.26</v>
      </c>
      <c r="G31" s="9">
        <v>-6609.73</v>
      </c>
    </row>
    <row r="32" spans="1:7" s="5" customFormat="1" ht="13.5" x14ac:dyDescent="0.2">
      <c r="A32" s="7" t="s">
        <v>76</v>
      </c>
      <c r="B32" s="8" t="s">
        <v>77</v>
      </c>
      <c r="C32" s="7" t="s">
        <v>25</v>
      </c>
      <c r="D32" s="7" t="s">
        <v>37</v>
      </c>
      <c r="E32" s="9">
        <v>2847429.11</v>
      </c>
      <c r="F32" s="9">
        <v>78048.5</v>
      </c>
      <c r="G32" s="9">
        <v>-5199.96</v>
      </c>
    </row>
    <row r="33" spans="1:7" s="5" customFormat="1" ht="13.5" x14ac:dyDescent="0.2">
      <c r="A33" s="7" t="s">
        <v>76</v>
      </c>
      <c r="B33" s="8" t="s">
        <v>77</v>
      </c>
      <c r="C33" s="7" t="s">
        <v>25</v>
      </c>
      <c r="D33" s="7" t="s">
        <v>38</v>
      </c>
      <c r="E33" s="9">
        <v>2220244.67</v>
      </c>
      <c r="F33" s="9">
        <v>90959.22</v>
      </c>
      <c r="G33" s="9">
        <v>-6642.23</v>
      </c>
    </row>
    <row r="34" spans="1:7" s="5" customFormat="1" ht="13.5" x14ac:dyDescent="0.2">
      <c r="A34" s="7" t="s">
        <v>76</v>
      </c>
      <c r="B34" s="8" t="s">
        <v>77</v>
      </c>
      <c r="C34" s="7" t="s">
        <v>25</v>
      </c>
      <c r="D34" s="7" t="s">
        <v>39</v>
      </c>
      <c r="E34" s="9">
        <v>1745348.5</v>
      </c>
      <c r="F34" s="9">
        <v>263267.3</v>
      </c>
      <c r="G34" s="9">
        <v>-1196.43</v>
      </c>
    </row>
    <row r="35" spans="1:7" s="5" customFormat="1" ht="13.5" x14ac:dyDescent="0.2">
      <c r="A35" s="7" t="s">
        <v>76</v>
      </c>
      <c r="B35" s="8" t="s">
        <v>77</v>
      </c>
      <c r="C35" s="7" t="s">
        <v>40</v>
      </c>
      <c r="D35" s="7" t="s">
        <v>41</v>
      </c>
      <c r="E35" s="9">
        <v>134282099.80000001</v>
      </c>
      <c r="F35" s="9">
        <v>10785010.5</v>
      </c>
      <c r="G35" s="9">
        <v>-312860.82</v>
      </c>
    </row>
    <row r="36" spans="1:7" s="5" customFormat="1" ht="13.5" x14ac:dyDescent="0.2">
      <c r="A36" s="7" t="s">
        <v>76</v>
      </c>
      <c r="B36" s="8" t="s">
        <v>77</v>
      </c>
      <c r="C36" s="7" t="s">
        <v>40</v>
      </c>
      <c r="D36" s="7" t="s">
        <v>42</v>
      </c>
      <c r="E36" s="9">
        <v>177708474.31999999</v>
      </c>
      <c r="F36" s="9">
        <v>14557787.15</v>
      </c>
      <c r="G36" s="9">
        <v>-330076.31</v>
      </c>
    </row>
    <row r="37" spans="1:7" s="5" customFormat="1" ht="13.5" x14ac:dyDescent="0.2">
      <c r="A37" s="7" t="s">
        <v>76</v>
      </c>
      <c r="B37" s="8" t="s">
        <v>77</v>
      </c>
      <c r="C37" s="7" t="s">
        <v>40</v>
      </c>
      <c r="D37" s="7" t="s">
        <v>43</v>
      </c>
      <c r="E37" s="9">
        <v>216185093.56</v>
      </c>
      <c r="F37" s="9">
        <v>17356598.93</v>
      </c>
      <c r="G37" s="9">
        <v>-539214.81999999995</v>
      </c>
    </row>
    <row r="38" spans="1:7" s="5" customFormat="1" ht="13.5" x14ac:dyDescent="0.2">
      <c r="A38" s="7" t="s">
        <v>76</v>
      </c>
      <c r="B38" s="8" t="s">
        <v>77</v>
      </c>
      <c r="C38" s="7" t="s">
        <v>40</v>
      </c>
      <c r="D38" s="7" t="s">
        <v>44</v>
      </c>
      <c r="E38" s="9">
        <v>204251265.25999999</v>
      </c>
      <c r="F38" s="9">
        <v>16360378.34</v>
      </c>
      <c r="G38" s="9">
        <v>-577138.79</v>
      </c>
    </row>
    <row r="39" spans="1:7" s="5" customFormat="1" ht="13.5" x14ac:dyDescent="0.2">
      <c r="A39" s="7" t="s">
        <v>76</v>
      </c>
      <c r="B39" s="8" t="s">
        <v>77</v>
      </c>
      <c r="C39" s="7" t="s">
        <v>40</v>
      </c>
      <c r="D39" s="7" t="s">
        <v>45</v>
      </c>
      <c r="E39" s="9">
        <v>173133928.91999999</v>
      </c>
      <c r="F39" s="9">
        <v>12711607.449999999</v>
      </c>
      <c r="G39" s="9">
        <v>-843598.27</v>
      </c>
    </row>
    <row r="40" spans="1:7" s="5" customFormat="1" ht="13.5" x14ac:dyDescent="0.2">
      <c r="A40" s="7" t="s">
        <v>76</v>
      </c>
      <c r="B40" s="8" t="s">
        <v>77</v>
      </c>
      <c r="C40" s="7" t="s">
        <v>40</v>
      </c>
      <c r="D40" s="7" t="s">
        <v>46</v>
      </c>
      <c r="E40" s="9">
        <v>116930647.90000001</v>
      </c>
      <c r="F40" s="9">
        <v>8147689.75</v>
      </c>
      <c r="G40" s="9">
        <v>-809180.9</v>
      </c>
    </row>
    <row r="41" spans="1:7" s="5" customFormat="1" ht="13.5" x14ac:dyDescent="0.2">
      <c r="A41" s="7" t="s">
        <v>76</v>
      </c>
      <c r="B41" s="8" t="s">
        <v>77</v>
      </c>
      <c r="C41" s="7" t="s">
        <v>40</v>
      </c>
      <c r="D41" s="7" t="s">
        <v>47</v>
      </c>
      <c r="E41" s="9">
        <v>65711017.219999999</v>
      </c>
      <c r="F41" s="9">
        <v>4428539.96</v>
      </c>
      <c r="G41" s="9">
        <v>-427078.05</v>
      </c>
    </row>
    <row r="42" spans="1:7" s="5" customFormat="1" ht="13.5" x14ac:dyDescent="0.2">
      <c r="A42" s="7" t="s">
        <v>76</v>
      </c>
      <c r="B42" s="8" t="s">
        <v>77</v>
      </c>
      <c r="C42" s="7" t="s">
        <v>40</v>
      </c>
      <c r="D42" s="7" t="s">
        <v>48</v>
      </c>
      <c r="E42" s="9">
        <v>17508579.859999999</v>
      </c>
      <c r="F42" s="9">
        <v>1175296.1599999999</v>
      </c>
      <c r="G42" s="9">
        <v>-118790.83</v>
      </c>
    </row>
    <row r="43" spans="1:7" s="5" customFormat="1" ht="13.5" x14ac:dyDescent="0.2">
      <c r="A43" s="7" t="s">
        <v>76</v>
      </c>
      <c r="B43" s="8" t="s">
        <v>77</v>
      </c>
      <c r="C43" s="7" t="s">
        <v>40</v>
      </c>
      <c r="D43" s="7" t="s">
        <v>61</v>
      </c>
      <c r="E43" s="9">
        <v>335605.94</v>
      </c>
      <c r="F43" s="9">
        <v>55193.21</v>
      </c>
      <c r="G43" s="9">
        <v>-7819.4</v>
      </c>
    </row>
    <row r="44" spans="1:7" s="5" customFormat="1" ht="13.5" x14ac:dyDescent="0.2">
      <c r="A44" s="7" t="s">
        <v>76</v>
      </c>
      <c r="B44" s="8" t="s">
        <v>77</v>
      </c>
      <c r="C44" s="7" t="s">
        <v>3</v>
      </c>
      <c r="D44" s="7" t="s">
        <v>2</v>
      </c>
      <c r="E44" s="9">
        <v>11885934.539999999</v>
      </c>
      <c r="F44" s="9">
        <v>162788.78</v>
      </c>
      <c r="G44" s="9">
        <v>-100436762.89</v>
      </c>
    </row>
    <row r="45" spans="1:7" s="5" customFormat="1" ht="13.5" x14ac:dyDescent="0.2">
      <c r="A45" s="7" t="s">
        <v>76</v>
      </c>
      <c r="B45" s="8" t="s">
        <v>77</v>
      </c>
      <c r="C45" s="7" t="s">
        <v>49</v>
      </c>
      <c r="D45" s="7" t="s">
        <v>2</v>
      </c>
      <c r="E45" s="9">
        <v>3379197340.1999998</v>
      </c>
      <c r="F45" s="9">
        <v>0</v>
      </c>
      <c r="G45" s="9">
        <v>0</v>
      </c>
    </row>
    <row r="46" spans="1:7" s="5" customFormat="1" ht="13.5" x14ac:dyDescent="0.2">
      <c r="A46" s="7" t="s">
        <v>76</v>
      </c>
      <c r="B46" s="8" t="s">
        <v>77</v>
      </c>
      <c r="C46" s="7" t="s">
        <v>50</v>
      </c>
      <c r="D46" s="7" t="s">
        <v>2</v>
      </c>
      <c r="E46" s="9">
        <v>30541452.59</v>
      </c>
      <c r="F46" s="9">
        <v>0</v>
      </c>
      <c r="G46" s="9">
        <v>-423556</v>
      </c>
    </row>
    <row r="47" spans="1:7" s="5" customFormat="1" ht="13.5" x14ac:dyDescent="0.2">
      <c r="A47" s="7" t="s">
        <v>76</v>
      </c>
      <c r="B47" s="8" t="s">
        <v>77</v>
      </c>
      <c r="C47" s="7" t="s">
        <v>51</v>
      </c>
      <c r="D47" s="7" t="s">
        <v>2</v>
      </c>
      <c r="E47" s="9">
        <v>126965161.17</v>
      </c>
      <c r="F47" s="9">
        <v>0</v>
      </c>
      <c r="G47" s="9">
        <v>-6733612.5599999996</v>
      </c>
    </row>
    <row r="48" spans="1:7" s="5" customFormat="1" ht="13.5" x14ac:dyDescent="0.2">
      <c r="A48" s="7" t="s">
        <v>76</v>
      </c>
      <c r="B48" s="8" t="s">
        <v>77</v>
      </c>
      <c r="C48" s="7" t="s">
        <v>52</v>
      </c>
      <c r="D48" s="7" t="s">
        <v>2</v>
      </c>
      <c r="E48" s="9">
        <v>3888181.38</v>
      </c>
      <c r="F48" s="9">
        <v>0</v>
      </c>
      <c r="G48" s="9">
        <v>-150114.15</v>
      </c>
    </row>
    <row r="49" spans="1:7" s="5" customFormat="1" ht="13.5" x14ac:dyDescent="0.2">
      <c r="A49" s="7" t="s">
        <v>76</v>
      </c>
      <c r="B49" s="8" t="s">
        <v>77</v>
      </c>
      <c r="C49" s="7" t="s">
        <v>53</v>
      </c>
      <c r="D49" s="7" t="s">
        <v>2</v>
      </c>
      <c r="E49" s="9">
        <v>364646331.25</v>
      </c>
      <c r="F49" s="9">
        <v>0</v>
      </c>
      <c r="G49" s="9">
        <v>0</v>
      </c>
    </row>
    <row r="50" spans="1:7" s="5" customFormat="1" ht="13.5" x14ac:dyDescent="0.2">
      <c r="A50" s="7" t="s">
        <v>76</v>
      </c>
      <c r="B50" s="8" t="s">
        <v>77</v>
      </c>
      <c r="C50" s="7" t="s">
        <v>75</v>
      </c>
      <c r="D50" s="7" t="s">
        <v>2</v>
      </c>
      <c r="E50" s="9">
        <v>10030958.390000001</v>
      </c>
      <c r="F50" s="9">
        <v>0</v>
      </c>
      <c r="G50" s="9">
        <v>0</v>
      </c>
    </row>
    <row r="51" spans="1:7" s="5" customFormat="1" ht="13.5" x14ac:dyDescent="0.2">
      <c r="A51" s="7" t="s">
        <v>76</v>
      </c>
      <c r="B51" s="8" t="s">
        <v>77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76</v>
      </c>
      <c r="B52" s="11" t="s">
        <v>77</v>
      </c>
      <c r="C52" s="10" t="s">
        <v>54</v>
      </c>
      <c r="D52" s="10" t="s">
        <v>2</v>
      </c>
      <c r="E52" s="12">
        <f>SUM(E6:E51)</f>
        <v>25510865454.18</v>
      </c>
      <c r="F52" s="12">
        <f t="shared" ref="F52:G52" si="0">SUM(F6:F51)</f>
        <v>431221115.02999997</v>
      </c>
      <c r="G52" s="12">
        <f t="shared" si="0"/>
        <v>-613257703.28999984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4" t="s">
        <v>58</v>
      </c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37.5" customHeight="1" x14ac:dyDescent="0.2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47 G49:G50" xr:uid="{00000000-0002-0000-09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9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8"/>
  <sheetViews>
    <sheetView workbookViewId="0">
      <selection activeCell="D17" sqref="D17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78</v>
      </c>
      <c r="B6" s="8" t="s">
        <v>79</v>
      </c>
      <c r="C6" s="7" t="s">
        <v>9</v>
      </c>
      <c r="D6" s="7" t="s">
        <v>10</v>
      </c>
      <c r="E6" s="9">
        <v>1920197792.95</v>
      </c>
      <c r="F6" s="9">
        <v>56525202.059999466</v>
      </c>
      <c r="G6" s="9">
        <v>-49586763.399999619</v>
      </c>
    </row>
    <row r="7" spans="1:7" s="5" customFormat="1" ht="13.5" x14ac:dyDescent="0.2">
      <c r="A7" s="7" t="s">
        <v>78</v>
      </c>
      <c r="B7" s="8" t="s">
        <v>79</v>
      </c>
      <c r="C7" s="7" t="s">
        <v>9</v>
      </c>
      <c r="D7" s="7" t="s">
        <v>11</v>
      </c>
      <c r="E7" s="9">
        <v>649559913.80999994</v>
      </c>
      <c r="F7" s="9">
        <v>12451549.090000153</v>
      </c>
      <c r="G7" s="9">
        <v>-30565080.860000014</v>
      </c>
    </row>
    <row r="8" spans="1:7" s="5" customFormat="1" ht="13.5" x14ac:dyDescent="0.2">
      <c r="A8" s="7" t="s">
        <v>78</v>
      </c>
      <c r="B8" s="8" t="s">
        <v>79</v>
      </c>
      <c r="C8" s="7" t="s">
        <v>9</v>
      </c>
      <c r="D8" s="7" t="s">
        <v>12</v>
      </c>
      <c r="E8" s="9">
        <v>2630394435.0500002</v>
      </c>
      <c r="F8" s="9">
        <v>41305208.510000229</v>
      </c>
      <c r="G8" s="9">
        <v>-113833074.89000034</v>
      </c>
    </row>
    <row r="9" spans="1:7" s="5" customFormat="1" ht="13.5" x14ac:dyDescent="0.2">
      <c r="A9" s="7" t="s">
        <v>78</v>
      </c>
      <c r="B9" s="8" t="s">
        <v>79</v>
      </c>
      <c r="C9" s="7" t="s">
        <v>9</v>
      </c>
      <c r="D9" s="7" t="s">
        <v>13</v>
      </c>
      <c r="E9" s="9">
        <v>112670487.36</v>
      </c>
      <c r="F9" s="9">
        <v>2317236.969999969</v>
      </c>
      <c r="G9" s="9">
        <v>-29164618.159999967</v>
      </c>
    </row>
    <row r="10" spans="1:7" s="5" customFormat="1" ht="13.5" x14ac:dyDescent="0.2">
      <c r="A10" s="7" t="s">
        <v>78</v>
      </c>
      <c r="B10" s="8" t="s">
        <v>79</v>
      </c>
      <c r="C10" s="7" t="s">
        <v>9</v>
      </c>
      <c r="D10" s="7" t="s">
        <v>14</v>
      </c>
      <c r="E10" s="9">
        <v>70776037.129999995</v>
      </c>
      <c r="F10" s="9">
        <v>21275355.11999999</v>
      </c>
      <c r="G10" s="9">
        <v>-2209017.450000003</v>
      </c>
    </row>
    <row r="11" spans="1:7" s="5" customFormat="1" ht="13.5" x14ac:dyDescent="0.2">
      <c r="A11" s="7" t="s">
        <v>78</v>
      </c>
      <c r="B11" s="8" t="s">
        <v>79</v>
      </c>
      <c r="C11" s="7" t="s">
        <v>9</v>
      </c>
      <c r="D11" s="7" t="s">
        <v>15</v>
      </c>
      <c r="E11" s="9">
        <v>2836444293.0900002</v>
      </c>
      <c r="F11" s="9">
        <v>40572424.419998169</v>
      </c>
      <c r="G11" s="9">
        <v>-31293289.710000038</v>
      </c>
    </row>
    <row r="12" spans="1:7" s="5" customFormat="1" ht="13.5" x14ac:dyDescent="0.2">
      <c r="A12" s="7" t="s">
        <v>78</v>
      </c>
      <c r="B12" s="8" t="s">
        <v>79</v>
      </c>
      <c r="C12" s="7" t="s">
        <v>9</v>
      </c>
      <c r="D12" s="7" t="s">
        <v>16</v>
      </c>
      <c r="E12" s="9">
        <v>149902497.25999999</v>
      </c>
      <c r="F12" s="9">
        <v>8225247.7200000286</v>
      </c>
      <c r="G12" s="9">
        <v>-3992824.8799999952</v>
      </c>
    </row>
    <row r="13" spans="1:7" s="5" customFormat="1" ht="13.5" x14ac:dyDescent="0.2">
      <c r="A13" s="7" t="s">
        <v>78</v>
      </c>
      <c r="B13" s="8" t="s">
        <v>79</v>
      </c>
      <c r="C13" s="7" t="s">
        <v>9</v>
      </c>
      <c r="D13" s="7" t="s">
        <v>17</v>
      </c>
      <c r="E13" s="9">
        <v>120782517.95999999</v>
      </c>
      <c r="F13" s="9">
        <v>3527512.9599995613</v>
      </c>
      <c r="G13" s="9">
        <v>-3182530.8500003815</v>
      </c>
    </row>
    <row r="14" spans="1:7" s="5" customFormat="1" ht="13.5" x14ac:dyDescent="0.2">
      <c r="A14" s="7" t="s">
        <v>78</v>
      </c>
      <c r="B14" s="8" t="s">
        <v>79</v>
      </c>
      <c r="C14" s="7" t="s">
        <v>9</v>
      </c>
      <c r="D14" s="7" t="s">
        <v>18</v>
      </c>
      <c r="E14" s="9">
        <v>87754535.349999994</v>
      </c>
      <c r="F14" s="9">
        <v>5312626.7100000381</v>
      </c>
      <c r="G14" s="9">
        <v>-5378349.1100001335</v>
      </c>
    </row>
    <row r="15" spans="1:7" s="5" customFormat="1" ht="13.5" x14ac:dyDescent="0.2">
      <c r="A15" s="7" t="s">
        <v>78</v>
      </c>
      <c r="B15" s="8" t="s">
        <v>79</v>
      </c>
      <c r="C15" s="7" t="s">
        <v>9</v>
      </c>
      <c r="D15" s="7" t="s">
        <v>19</v>
      </c>
      <c r="E15" s="9">
        <v>1099824926.48</v>
      </c>
      <c r="F15" s="9">
        <v>22731759.5</v>
      </c>
      <c r="G15" s="9">
        <v>-16029750.789999962</v>
      </c>
    </row>
    <row r="16" spans="1:7" s="5" customFormat="1" ht="13.5" x14ac:dyDescent="0.2">
      <c r="A16" s="7" t="s">
        <v>78</v>
      </c>
      <c r="B16" s="8" t="s">
        <v>79</v>
      </c>
      <c r="C16" s="7" t="s">
        <v>9</v>
      </c>
      <c r="D16" s="7" t="s">
        <v>20</v>
      </c>
      <c r="E16" s="9">
        <v>60137970.490000002</v>
      </c>
      <c r="F16" s="9">
        <v>7285692.6400001049</v>
      </c>
      <c r="G16" s="9">
        <v>-2755003.5900000334</v>
      </c>
    </row>
    <row r="17" spans="1:7" s="5" customFormat="1" ht="13.5" x14ac:dyDescent="0.2">
      <c r="A17" s="7" t="s">
        <v>78</v>
      </c>
      <c r="B17" s="8" t="s">
        <v>79</v>
      </c>
      <c r="C17" s="7" t="s">
        <v>9</v>
      </c>
      <c r="D17" s="7" t="s">
        <v>21</v>
      </c>
      <c r="E17" s="9">
        <v>37500262.609999999</v>
      </c>
      <c r="F17" s="9">
        <v>2039492.1199999973</v>
      </c>
      <c r="G17" s="9">
        <v>-705349.28999999911</v>
      </c>
    </row>
    <row r="18" spans="1:7" s="5" customFormat="1" ht="13.5" x14ac:dyDescent="0.2">
      <c r="A18" s="7" t="s">
        <v>78</v>
      </c>
      <c r="B18" s="8" t="s">
        <v>79</v>
      </c>
      <c r="C18" s="7" t="s">
        <v>9</v>
      </c>
      <c r="D18" s="7" t="s">
        <v>22</v>
      </c>
      <c r="E18" s="9">
        <v>11901913.68</v>
      </c>
      <c r="F18" s="9">
        <v>1219218.7700000033</v>
      </c>
      <c r="G18" s="9">
        <v>-1651983.4499999955</v>
      </c>
    </row>
    <row r="19" spans="1:7" s="5" customFormat="1" ht="13.5" x14ac:dyDescent="0.2">
      <c r="A19" s="7" t="s">
        <v>78</v>
      </c>
      <c r="B19" s="8" t="s">
        <v>79</v>
      </c>
      <c r="C19" s="7" t="s">
        <v>9</v>
      </c>
      <c r="D19" s="7" t="s">
        <v>70</v>
      </c>
      <c r="E19" s="9">
        <v>36413857.560000002</v>
      </c>
      <c r="F19" s="9">
        <v>8606097.7599999979</v>
      </c>
      <c r="G19" s="9">
        <v>-1336065.58</v>
      </c>
    </row>
    <row r="20" spans="1:7" s="5" customFormat="1" ht="13.5" x14ac:dyDescent="0.2">
      <c r="A20" s="7" t="s">
        <v>78</v>
      </c>
      <c r="B20" s="8" t="s">
        <v>79</v>
      </c>
      <c r="C20" s="7" t="s">
        <v>9</v>
      </c>
      <c r="D20" s="7" t="s">
        <v>24</v>
      </c>
      <c r="E20" s="9">
        <v>198930314.91999999</v>
      </c>
      <c r="F20" s="9">
        <v>4546119.0699999928</v>
      </c>
      <c r="G20" s="9">
        <v>-10114676.930000007</v>
      </c>
    </row>
    <row r="21" spans="1:7" s="5" customFormat="1" ht="13.5" x14ac:dyDescent="0.2">
      <c r="A21" s="7" t="s">
        <v>78</v>
      </c>
      <c r="B21" s="8" t="s">
        <v>79</v>
      </c>
      <c r="C21" s="7" t="s">
        <v>25</v>
      </c>
      <c r="D21" s="7" t="s">
        <v>26</v>
      </c>
      <c r="E21" s="9">
        <v>304387430.31</v>
      </c>
      <c r="F21" s="9">
        <v>14184576.940000057</v>
      </c>
      <c r="G21" s="9">
        <v>-10239604.629999995</v>
      </c>
    </row>
    <row r="22" spans="1:7" s="5" customFormat="1" ht="13.5" x14ac:dyDescent="0.2">
      <c r="A22" s="7" t="s">
        <v>78</v>
      </c>
      <c r="B22" s="8" t="s">
        <v>79</v>
      </c>
      <c r="C22" s="7" t="s">
        <v>25</v>
      </c>
      <c r="D22" s="7" t="s">
        <v>27</v>
      </c>
      <c r="E22" s="9">
        <v>145419857.56</v>
      </c>
      <c r="F22" s="9">
        <v>1932036.030000031</v>
      </c>
      <c r="G22" s="9">
        <v>-4309478.5400000215</v>
      </c>
    </row>
    <row r="23" spans="1:7" s="5" customFormat="1" ht="13.5" x14ac:dyDescent="0.2">
      <c r="A23" s="7" t="s">
        <v>78</v>
      </c>
      <c r="B23" s="8" t="s">
        <v>79</v>
      </c>
      <c r="C23" s="7" t="s">
        <v>25</v>
      </c>
      <c r="D23" s="7" t="s">
        <v>28</v>
      </c>
      <c r="E23" s="9">
        <v>27837319.420000002</v>
      </c>
      <c r="F23" s="9">
        <v>375362.14999999106</v>
      </c>
      <c r="G23" s="9">
        <v>-820377.37999999523</v>
      </c>
    </row>
    <row r="24" spans="1:7" s="5" customFormat="1" ht="13.5" x14ac:dyDescent="0.2">
      <c r="A24" s="7" t="s">
        <v>78</v>
      </c>
      <c r="B24" s="8" t="s">
        <v>79</v>
      </c>
      <c r="C24" s="7" t="s">
        <v>25</v>
      </c>
      <c r="D24" s="7" t="s">
        <v>29</v>
      </c>
      <c r="E24" s="9">
        <v>188719716.91999999</v>
      </c>
      <c r="F24" s="9">
        <v>2562121.4100000262</v>
      </c>
      <c r="G24" s="9">
        <v>-1611800.049999997</v>
      </c>
    </row>
    <row r="25" spans="1:7" s="5" customFormat="1" ht="13.5" x14ac:dyDescent="0.2">
      <c r="A25" s="7" t="s">
        <v>78</v>
      </c>
      <c r="B25" s="8" t="s">
        <v>79</v>
      </c>
      <c r="C25" s="7" t="s">
        <v>25</v>
      </c>
      <c r="D25" s="7" t="s">
        <v>30</v>
      </c>
      <c r="E25" s="9">
        <v>101166095.3</v>
      </c>
      <c r="F25" s="9">
        <v>5514651.8400000036</v>
      </c>
      <c r="G25" s="9">
        <v>-11171988.719999999</v>
      </c>
    </row>
    <row r="26" spans="1:7" s="5" customFormat="1" ht="13.5" x14ac:dyDescent="0.2">
      <c r="A26" s="7" t="s">
        <v>78</v>
      </c>
      <c r="B26" s="8" t="s">
        <v>79</v>
      </c>
      <c r="C26" s="7" t="s">
        <v>25</v>
      </c>
      <c r="D26" s="7" t="s">
        <v>31</v>
      </c>
      <c r="E26" s="9">
        <v>112436975.11</v>
      </c>
      <c r="F26" s="9">
        <v>4056114.0400000215</v>
      </c>
      <c r="G26" s="9">
        <v>-1809752.4199999869</v>
      </c>
    </row>
    <row r="27" spans="1:7" s="5" customFormat="1" ht="13.5" x14ac:dyDescent="0.2">
      <c r="A27" s="7" t="s">
        <v>78</v>
      </c>
      <c r="B27" s="8" t="s">
        <v>79</v>
      </c>
      <c r="C27" s="7" t="s">
        <v>25</v>
      </c>
      <c r="D27" s="7" t="s">
        <v>32</v>
      </c>
      <c r="E27" s="9">
        <v>32931278.809999999</v>
      </c>
      <c r="F27" s="9">
        <v>1742791.2400000021</v>
      </c>
      <c r="G27" s="9">
        <v>-1082793.9800000004</v>
      </c>
    </row>
    <row r="28" spans="1:7" s="5" customFormat="1" ht="13.5" x14ac:dyDescent="0.2">
      <c r="A28" s="7" t="s">
        <v>78</v>
      </c>
      <c r="B28" s="8" t="s">
        <v>79</v>
      </c>
      <c r="C28" s="7" t="s">
        <v>25</v>
      </c>
      <c r="D28" s="7" t="s">
        <v>33</v>
      </c>
      <c r="E28" s="9">
        <v>42753143.560000002</v>
      </c>
      <c r="F28" s="9">
        <v>5498648.5300000012</v>
      </c>
      <c r="G28" s="9">
        <v>-1282160.6100000013</v>
      </c>
    </row>
    <row r="29" spans="1:7" s="5" customFormat="1" ht="13.5" x14ac:dyDescent="0.2">
      <c r="A29" s="7" t="s">
        <v>78</v>
      </c>
      <c r="B29" s="8" t="s">
        <v>79</v>
      </c>
      <c r="C29" s="7" t="s">
        <v>25</v>
      </c>
      <c r="D29" s="7" t="s">
        <v>34</v>
      </c>
      <c r="E29" s="9">
        <v>37813140.039999999</v>
      </c>
      <c r="F29" s="9">
        <v>2320825.0599999949</v>
      </c>
      <c r="G29" s="9">
        <v>-1055590.9600000009</v>
      </c>
    </row>
    <row r="30" spans="1:7" s="5" customFormat="1" ht="13.5" x14ac:dyDescent="0.2">
      <c r="A30" s="7" t="s">
        <v>78</v>
      </c>
      <c r="B30" s="8" t="s">
        <v>79</v>
      </c>
      <c r="C30" s="7" t="s">
        <v>25</v>
      </c>
      <c r="D30" s="7" t="s">
        <v>35</v>
      </c>
      <c r="E30" s="9">
        <v>1256064.68</v>
      </c>
      <c r="F30" s="9">
        <v>23338.339999999851</v>
      </c>
      <c r="G30" s="9">
        <v>-40329.76999999999</v>
      </c>
    </row>
    <row r="31" spans="1:7" s="5" customFormat="1" ht="13.5" x14ac:dyDescent="0.2">
      <c r="A31" s="7" t="s">
        <v>78</v>
      </c>
      <c r="B31" s="8" t="s">
        <v>79</v>
      </c>
      <c r="C31" s="7" t="s">
        <v>25</v>
      </c>
      <c r="D31" s="7" t="s">
        <v>36</v>
      </c>
      <c r="E31" s="9">
        <v>5306081.82</v>
      </c>
      <c r="F31" s="9">
        <v>25970.570000000298</v>
      </c>
      <c r="G31" s="9">
        <v>-43178.869999999995</v>
      </c>
    </row>
    <row r="32" spans="1:7" s="5" customFormat="1" ht="13.5" x14ac:dyDescent="0.2">
      <c r="A32" s="7" t="s">
        <v>78</v>
      </c>
      <c r="B32" s="8" t="s">
        <v>79</v>
      </c>
      <c r="C32" s="7" t="s">
        <v>25</v>
      </c>
      <c r="D32" s="7" t="s">
        <v>37</v>
      </c>
      <c r="E32" s="9">
        <v>2845599.89</v>
      </c>
      <c r="F32" s="9">
        <v>74591.520000000019</v>
      </c>
      <c r="G32" s="9">
        <v>-32593.130000000005</v>
      </c>
    </row>
    <row r="33" spans="1:7" s="5" customFormat="1" ht="13.5" x14ac:dyDescent="0.2">
      <c r="A33" s="7" t="s">
        <v>78</v>
      </c>
      <c r="B33" s="8" t="s">
        <v>79</v>
      </c>
      <c r="C33" s="7" t="s">
        <v>25</v>
      </c>
      <c r="D33" s="7" t="s">
        <v>38</v>
      </c>
      <c r="E33" s="9">
        <v>2319970.0300000003</v>
      </c>
      <c r="F33" s="9">
        <v>122143.72999999998</v>
      </c>
      <c r="G33" s="9">
        <v>-27164.11</v>
      </c>
    </row>
    <row r="34" spans="1:7" s="5" customFormat="1" ht="13.5" x14ac:dyDescent="0.2">
      <c r="A34" s="7" t="s">
        <v>78</v>
      </c>
      <c r="B34" s="8" t="s">
        <v>79</v>
      </c>
      <c r="C34" s="7" t="s">
        <v>25</v>
      </c>
      <c r="D34" s="7" t="s">
        <v>39</v>
      </c>
      <c r="E34" s="9">
        <v>1567889.1800000002</v>
      </c>
      <c r="F34" s="9">
        <v>24486.479999999981</v>
      </c>
      <c r="G34" s="9">
        <v>-231959.91999999998</v>
      </c>
    </row>
    <row r="35" spans="1:7" s="5" customFormat="1" ht="13.5" x14ac:dyDescent="0.2">
      <c r="A35" s="7" t="s">
        <v>78</v>
      </c>
      <c r="B35" s="8" t="s">
        <v>79</v>
      </c>
      <c r="C35" s="7" t="s">
        <v>40</v>
      </c>
      <c r="D35" s="7" t="s">
        <v>41</v>
      </c>
      <c r="E35" s="9">
        <v>146844911.24000001</v>
      </c>
      <c r="F35" s="9">
        <v>15023278.75</v>
      </c>
      <c r="G35" s="9">
        <v>-430513.56999999983</v>
      </c>
    </row>
    <row r="36" spans="1:7" s="5" customFormat="1" ht="13.5" x14ac:dyDescent="0.2">
      <c r="A36" s="7" t="s">
        <v>78</v>
      </c>
      <c r="B36" s="8" t="s">
        <v>79</v>
      </c>
      <c r="C36" s="7" t="s">
        <v>40</v>
      </c>
      <c r="D36" s="7" t="s">
        <v>42</v>
      </c>
      <c r="E36" s="9">
        <v>197317029.71000001</v>
      </c>
      <c r="F36" s="9">
        <v>20812713.030000001</v>
      </c>
      <c r="G36" s="9">
        <v>-410464.3899999999</v>
      </c>
    </row>
    <row r="37" spans="1:7" s="5" customFormat="1" ht="13.5" x14ac:dyDescent="0.2">
      <c r="A37" s="7" t="s">
        <v>78</v>
      </c>
      <c r="B37" s="8" t="s">
        <v>79</v>
      </c>
      <c r="C37" s="7" t="s">
        <v>40</v>
      </c>
      <c r="D37" s="7" t="s">
        <v>43</v>
      </c>
      <c r="E37" s="9">
        <v>241416898.75999999</v>
      </c>
      <c r="F37" s="9">
        <v>24519163.189999998</v>
      </c>
      <c r="G37" s="9">
        <v>-581423.93000000017</v>
      </c>
    </row>
    <row r="38" spans="1:7" s="5" customFormat="1" ht="13.5" x14ac:dyDescent="0.2">
      <c r="A38" s="7" t="s">
        <v>78</v>
      </c>
      <c r="B38" s="8" t="s">
        <v>79</v>
      </c>
      <c r="C38" s="7" t="s">
        <v>40</v>
      </c>
      <c r="D38" s="7" t="s">
        <v>44</v>
      </c>
      <c r="E38" s="9">
        <v>228031482.66999999</v>
      </c>
      <c r="F38" s="9">
        <v>23013062.620000005</v>
      </c>
      <c r="G38" s="9">
        <v>-648462.95000000019</v>
      </c>
    </row>
    <row r="39" spans="1:7" s="5" customFormat="1" ht="13.5" x14ac:dyDescent="0.2">
      <c r="A39" s="7" t="s">
        <v>78</v>
      </c>
      <c r="B39" s="8" t="s">
        <v>79</v>
      </c>
      <c r="C39" s="7" t="s">
        <v>40</v>
      </c>
      <c r="D39" s="7" t="s">
        <v>45</v>
      </c>
      <c r="E39" s="9">
        <v>193054937.56999999</v>
      </c>
      <c r="F39" s="9">
        <v>18082233.189999998</v>
      </c>
      <c r="G39" s="9">
        <v>-905875.04999999981</v>
      </c>
    </row>
    <row r="40" spans="1:7" s="5" customFormat="1" ht="13.5" x14ac:dyDescent="0.2">
      <c r="A40" s="7" t="s">
        <v>78</v>
      </c>
      <c r="B40" s="8" t="s">
        <v>79</v>
      </c>
      <c r="C40" s="7" t="s">
        <v>40</v>
      </c>
      <c r="D40" s="7" t="s">
        <v>46</v>
      </c>
      <c r="E40" s="9">
        <v>129934565.12</v>
      </c>
      <c r="F40" s="9">
        <v>11871453.049999997</v>
      </c>
      <c r="G40" s="9">
        <v>-818246.43999999948</v>
      </c>
    </row>
    <row r="41" spans="1:7" s="5" customFormat="1" ht="13.5" x14ac:dyDescent="0.2">
      <c r="A41" s="7" t="s">
        <v>78</v>
      </c>
      <c r="B41" s="8" t="s">
        <v>79</v>
      </c>
      <c r="C41" s="7" t="s">
        <v>40</v>
      </c>
      <c r="D41" s="7" t="s">
        <v>47</v>
      </c>
      <c r="E41" s="9">
        <v>72876858.310000002</v>
      </c>
      <c r="F41" s="9">
        <v>6527947.4699999988</v>
      </c>
      <c r="G41" s="9">
        <v>-491906.76000000024</v>
      </c>
    </row>
    <row r="42" spans="1:7" s="5" customFormat="1" ht="13.5" x14ac:dyDescent="0.2">
      <c r="A42" s="7" t="s">
        <v>78</v>
      </c>
      <c r="B42" s="8" t="s">
        <v>79</v>
      </c>
      <c r="C42" s="7" t="s">
        <v>40</v>
      </c>
      <c r="D42" s="7" t="s">
        <v>48</v>
      </c>
      <c r="E42" s="9">
        <v>19503272.449999999</v>
      </c>
      <c r="F42" s="9">
        <v>1781121.7200000025</v>
      </c>
      <c r="G42" s="9">
        <v>-92916.059999999939</v>
      </c>
    </row>
    <row r="43" spans="1:7" s="5" customFormat="1" ht="13.5" x14ac:dyDescent="0.2">
      <c r="A43" s="7" t="s">
        <v>78</v>
      </c>
      <c r="B43" s="8" t="s">
        <v>79</v>
      </c>
      <c r="C43" s="7" t="s">
        <v>40</v>
      </c>
      <c r="D43" s="7" t="s">
        <v>61</v>
      </c>
      <c r="E43" s="9">
        <v>424618.36</v>
      </c>
      <c r="F43" s="9">
        <v>88801.830000000016</v>
      </c>
      <c r="G43" s="9">
        <v>-8895.3100000000013</v>
      </c>
    </row>
    <row r="44" spans="1:7" s="5" customFormat="1" ht="13.5" x14ac:dyDescent="0.2">
      <c r="A44" s="7" t="s">
        <v>78</v>
      </c>
      <c r="B44" s="8" t="s">
        <v>79</v>
      </c>
      <c r="C44" s="7" t="s">
        <v>3</v>
      </c>
      <c r="D44" s="7" t="s">
        <v>2</v>
      </c>
      <c r="E44" s="9">
        <v>11389294.210000001</v>
      </c>
      <c r="F44" s="9">
        <v>26477.280000030994</v>
      </c>
      <c r="G44" s="9">
        <v>-410125.77999997139</v>
      </c>
    </row>
    <row r="45" spans="1:7" s="5" customFormat="1" ht="13.5" x14ac:dyDescent="0.2">
      <c r="A45" s="7" t="s">
        <v>78</v>
      </c>
      <c r="B45" s="8" t="s">
        <v>79</v>
      </c>
      <c r="C45" s="7" t="s">
        <v>49</v>
      </c>
      <c r="D45" s="7" t="s">
        <v>2</v>
      </c>
      <c r="E45" s="9">
        <v>2311904971.46</v>
      </c>
      <c r="F45" s="9">
        <v>0</v>
      </c>
      <c r="G45" s="9">
        <v>-1000000000</v>
      </c>
    </row>
    <row r="46" spans="1:7" s="5" customFormat="1" ht="13.5" x14ac:dyDescent="0.2">
      <c r="A46" s="7" t="s">
        <v>78</v>
      </c>
      <c r="B46" s="8" t="s">
        <v>79</v>
      </c>
      <c r="C46" s="7" t="s">
        <v>50</v>
      </c>
      <c r="D46" s="7" t="s">
        <v>2</v>
      </c>
      <c r="E46" s="9">
        <v>30576986.870000001</v>
      </c>
      <c r="F46" s="9">
        <v>0</v>
      </c>
      <c r="G46" s="9">
        <v>-1117053.3200000525</v>
      </c>
    </row>
    <row r="47" spans="1:7" s="5" customFormat="1" ht="13.5" x14ac:dyDescent="0.2">
      <c r="A47" s="7" t="s">
        <v>78</v>
      </c>
      <c r="B47" s="8" t="s">
        <v>79</v>
      </c>
      <c r="C47" s="7" t="s">
        <v>51</v>
      </c>
      <c r="D47" s="7" t="s">
        <v>2</v>
      </c>
      <c r="E47" s="9">
        <v>123719406.83</v>
      </c>
      <c r="F47" s="9">
        <v>0</v>
      </c>
      <c r="G47" s="9">
        <v>-2527900</v>
      </c>
    </row>
    <row r="48" spans="1:7" s="5" customFormat="1" ht="13.5" x14ac:dyDescent="0.2">
      <c r="A48" s="7" t="s">
        <v>78</v>
      </c>
      <c r="B48" s="8" t="s">
        <v>79</v>
      </c>
      <c r="C48" s="7" t="s">
        <v>52</v>
      </c>
      <c r="D48" s="7" t="s">
        <v>2</v>
      </c>
      <c r="E48" s="9">
        <v>3871528.93</v>
      </c>
      <c r="F48" s="9">
        <v>0</v>
      </c>
      <c r="G48" s="9">
        <v>0</v>
      </c>
    </row>
    <row r="49" spans="1:7" s="5" customFormat="1" ht="13.5" x14ac:dyDescent="0.2">
      <c r="A49" s="7" t="s">
        <v>78</v>
      </c>
      <c r="B49" s="8" t="s">
        <v>79</v>
      </c>
      <c r="C49" s="7" t="s">
        <v>53</v>
      </c>
      <c r="D49" s="7" t="s">
        <v>2</v>
      </c>
      <c r="E49" s="9">
        <v>349751583.16000003</v>
      </c>
      <c r="F49" s="9">
        <v>0</v>
      </c>
      <c r="G49" s="9">
        <v>-13599474.719999999</v>
      </c>
    </row>
    <row r="50" spans="1:7" s="5" customFormat="1" ht="13.5" x14ac:dyDescent="0.2">
      <c r="A50" s="7" t="s">
        <v>78</v>
      </c>
      <c r="B50" s="8" t="s">
        <v>79</v>
      </c>
      <c r="C50" s="7" t="s">
        <v>75</v>
      </c>
      <c r="D50" s="7" t="s">
        <v>2</v>
      </c>
      <c r="E50" s="9">
        <v>10128774.77</v>
      </c>
      <c r="F50" s="9">
        <v>0</v>
      </c>
      <c r="G50" s="9">
        <v>0</v>
      </c>
    </row>
    <row r="51" spans="1:7" s="5" customFormat="1" ht="13.5" x14ac:dyDescent="0.2">
      <c r="A51" s="7" t="s">
        <v>78</v>
      </c>
      <c r="B51" s="8" t="s">
        <v>79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78</v>
      </c>
      <c r="B52" s="10" t="s">
        <v>79</v>
      </c>
      <c r="C52" s="10" t="s">
        <v>54</v>
      </c>
      <c r="D52" s="10" t="s">
        <v>2</v>
      </c>
      <c r="E52" s="12">
        <f>SUM(E6:E51)</f>
        <v>24384174911.889999</v>
      </c>
      <c r="F52" s="12">
        <f t="shared" ref="F52:G52" si="0">SUM(F6:F51)</f>
        <v>398144653.42999792</v>
      </c>
      <c r="G52" s="12">
        <f t="shared" si="0"/>
        <v>-1357600410.3100007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4" t="s">
        <v>58</v>
      </c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37.5" customHeight="1" x14ac:dyDescent="0.2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A00-000000000000}">
      <formula1>0</formula1>
    </dataValidation>
    <dataValidation type="decimal" operator="lessThanOrEqual" allowBlank="1" showErrorMessage="1" errorTitle="Umorzenia" error="Kwoty FlowOut są wprowadzane ze znakiem ujemnym." sqref="G6:G50" xr:uid="{00000000-0002-0000-0A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8"/>
  <sheetViews>
    <sheetView workbookViewId="0">
      <selection activeCell="B12" sqref="B1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80</v>
      </c>
      <c r="B6" s="8" t="s">
        <v>81</v>
      </c>
      <c r="C6" s="7" t="s">
        <v>9</v>
      </c>
      <c r="D6" s="7" t="s">
        <v>10</v>
      </c>
      <c r="E6" s="9">
        <v>1981284958.1600001</v>
      </c>
      <c r="F6" s="9">
        <v>160525715.51000023</v>
      </c>
      <c r="G6" s="9">
        <v>-82414338.890000001</v>
      </c>
    </row>
    <row r="7" spans="1:7" s="5" customFormat="1" ht="13.5" x14ac:dyDescent="0.2">
      <c r="A7" s="7" t="s">
        <v>80</v>
      </c>
      <c r="B7" s="8" t="s">
        <v>81</v>
      </c>
      <c r="C7" s="7" t="s">
        <v>9</v>
      </c>
      <c r="D7" s="7" t="s">
        <v>11</v>
      </c>
      <c r="E7" s="9">
        <v>636428248.22000003</v>
      </c>
      <c r="F7" s="9">
        <v>8629279.5500000007</v>
      </c>
      <c r="G7" s="9">
        <v>-17683028.149999976</v>
      </c>
    </row>
    <row r="8" spans="1:7" s="5" customFormat="1" ht="13.5" x14ac:dyDescent="0.2">
      <c r="A8" s="7" t="s">
        <v>80</v>
      </c>
      <c r="B8" s="8" t="s">
        <v>81</v>
      </c>
      <c r="C8" s="7" t="s">
        <v>9</v>
      </c>
      <c r="D8" s="7" t="s">
        <v>12</v>
      </c>
      <c r="E8" s="9">
        <v>2551559193.9000001</v>
      </c>
      <c r="F8" s="9">
        <v>160113216.27000046</v>
      </c>
      <c r="G8" s="9">
        <v>-174323022.21000004</v>
      </c>
    </row>
    <row r="9" spans="1:7" s="5" customFormat="1" ht="13.5" x14ac:dyDescent="0.2">
      <c r="A9" s="7" t="s">
        <v>80</v>
      </c>
      <c r="B9" s="8" t="s">
        <v>81</v>
      </c>
      <c r="C9" s="7" t="s">
        <v>9</v>
      </c>
      <c r="D9" s="7" t="s">
        <v>13</v>
      </c>
      <c r="E9" s="9">
        <v>99537733.219999999</v>
      </c>
      <c r="F9" s="9">
        <v>6411533.5700000003</v>
      </c>
      <c r="G9" s="9">
        <v>-16880472.390000045</v>
      </c>
    </row>
    <row r="10" spans="1:7" s="5" customFormat="1" ht="13.5" x14ac:dyDescent="0.2">
      <c r="A10" s="7" t="s">
        <v>80</v>
      </c>
      <c r="B10" s="8" t="s">
        <v>81</v>
      </c>
      <c r="C10" s="7" t="s">
        <v>9</v>
      </c>
      <c r="D10" s="7" t="s">
        <v>14</v>
      </c>
      <c r="E10" s="9">
        <v>89721541.090000004</v>
      </c>
      <c r="F10" s="9">
        <v>24124227.760000005</v>
      </c>
      <c r="G10" s="9">
        <v>-4619356.9699999988</v>
      </c>
    </row>
    <row r="11" spans="1:7" s="5" customFormat="1" ht="13.5" x14ac:dyDescent="0.2">
      <c r="A11" s="7" t="s">
        <v>80</v>
      </c>
      <c r="B11" s="8" t="s">
        <v>81</v>
      </c>
      <c r="C11" s="7" t="s">
        <v>9</v>
      </c>
      <c r="D11" s="7" t="s">
        <v>15</v>
      </c>
      <c r="E11" s="9">
        <v>2589472909.3600001</v>
      </c>
      <c r="F11" s="9">
        <v>220571977.08000001</v>
      </c>
      <c r="G11" s="9">
        <v>-352430220.17000008</v>
      </c>
    </row>
    <row r="12" spans="1:7" s="5" customFormat="1" ht="13.5" x14ac:dyDescent="0.2">
      <c r="A12" s="7" t="s">
        <v>80</v>
      </c>
      <c r="B12" s="8" t="s">
        <v>81</v>
      </c>
      <c r="C12" s="7" t="s">
        <v>9</v>
      </c>
      <c r="D12" s="7" t="s">
        <v>16</v>
      </c>
      <c r="E12" s="9">
        <v>142121355.72</v>
      </c>
      <c r="F12" s="9">
        <v>30064069.840000033</v>
      </c>
      <c r="G12" s="9">
        <v>-29021030.980000019</v>
      </c>
    </row>
    <row r="13" spans="1:7" s="5" customFormat="1" ht="13.5" x14ac:dyDescent="0.2">
      <c r="A13" s="7" t="s">
        <v>80</v>
      </c>
      <c r="B13" s="8" t="s">
        <v>81</v>
      </c>
      <c r="C13" s="7" t="s">
        <v>9</v>
      </c>
      <c r="D13" s="7" t="s">
        <v>17</v>
      </c>
      <c r="E13" s="9">
        <v>119960647.93000001</v>
      </c>
      <c r="F13" s="9">
        <v>6578743.6500000004</v>
      </c>
      <c r="G13" s="9">
        <v>-3378094.95</v>
      </c>
    </row>
    <row r="14" spans="1:7" s="5" customFormat="1" ht="13.5" x14ac:dyDescent="0.2">
      <c r="A14" s="7" t="s">
        <v>80</v>
      </c>
      <c r="B14" s="8" t="s">
        <v>81</v>
      </c>
      <c r="C14" s="7" t="s">
        <v>9</v>
      </c>
      <c r="D14" s="7" t="s">
        <v>18</v>
      </c>
      <c r="E14" s="9">
        <v>81443032.900000006</v>
      </c>
      <c r="F14" s="9">
        <v>6909468.2999999998</v>
      </c>
      <c r="G14" s="9">
        <v>-7701987.0999999996</v>
      </c>
    </row>
    <row r="15" spans="1:7" s="5" customFormat="1" ht="13.5" x14ac:dyDescent="0.2">
      <c r="A15" s="7" t="s">
        <v>80</v>
      </c>
      <c r="B15" s="8" t="s">
        <v>81</v>
      </c>
      <c r="C15" s="7" t="s">
        <v>9</v>
      </c>
      <c r="D15" s="7" t="s">
        <v>19</v>
      </c>
      <c r="E15" s="9">
        <v>1045030022.65</v>
      </c>
      <c r="F15" s="9">
        <v>74396228.829999998</v>
      </c>
      <c r="G15" s="9">
        <v>-47793111.479999997</v>
      </c>
    </row>
    <row r="16" spans="1:7" s="5" customFormat="1" ht="13.5" x14ac:dyDescent="0.2">
      <c r="A16" s="7" t="s">
        <v>80</v>
      </c>
      <c r="B16" s="8" t="s">
        <v>81</v>
      </c>
      <c r="C16" s="7" t="s">
        <v>9</v>
      </c>
      <c r="D16" s="7" t="s">
        <v>20</v>
      </c>
      <c r="E16" s="9">
        <v>63767941.340000004</v>
      </c>
      <c r="F16" s="9">
        <v>13291265.49000001</v>
      </c>
      <c r="G16" s="9">
        <v>-9278252.7899999991</v>
      </c>
    </row>
    <row r="17" spans="1:7" s="5" customFormat="1" ht="13.5" x14ac:dyDescent="0.2">
      <c r="A17" s="7" t="s">
        <v>80</v>
      </c>
      <c r="B17" s="8" t="s">
        <v>81</v>
      </c>
      <c r="C17" s="7" t="s">
        <v>9</v>
      </c>
      <c r="D17" s="7" t="s">
        <v>21</v>
      </c>
      <c r="E17" s="9">
        <v>41233649.030000001</v>
      </c>
      <c r="F17" s="9">
        <v>7577745.0199999958</v>
      </c>
      <c r="G17" s="9">
        <v>-2348185.5099999979</v>
      </c>
    </row>
    <row r="18" spans="1:7" s="5" customFormat="1" ht="13.5" x14ac:dyDescent="0.2">
      <c r="A18" s="7" t="s">
        <v>80</v>
      </c>
      <c r="B18" s="8" t="s">
        <v>81</v>
      </c>
      <c r="C18" s="7" t="s">
        <v>9</v>
      </c>
      <c r="D18" s="7" t="s">
        <v>22</v>
      </c>
      <c r="E18" s="9">
        <v>10989924.6</v>
      </c>
      <c r="F18" s="9">
        <v>1723581.5099999979</v>
      </c>
      <c r="G18" s="9">
        <v>-2539689.9800000042</v>
      </c>
    </row>
    <row r="19" spans="1:7" s="5" customFormat="1" ht="13.5" x14ac:dyDescent="0.2">
      <c r="A19" s="7" t="s">
        <v>80</v>
      </c>
      <c r="B19" s="8" t="s">
        <v>81</v>
      </c>
      <c r="C19" s="7" t="s">
        <v>9</v>
      </c>
      <c r="D19" s="7" t="s">
        <v>70</v>
      </c>
      <c r="E19" s="9">
        <v>32111501.280000001</v>
      </c>
      <c r="F19" s="9">
        <v>5484295.6000000015</v>
      </c>
      <c r="G19" s="9">
        <v>-7464243.4199999999</v>
      </c>
    </row>
    <row r="20" spans="1:7" s="5" customFormat="1" ht="13.5" x14ac:dyDescent="0.2">
      <c r="A20" s="7" t="s">
        <v>80</v>
      </c>
      <c r="B20" s="8" t="s">
        <v>81</v>
      </c>
      <c r="C20" s="7" t="s">
        <v>9</v>
      </c>
      <c r="D20" s="7" t="s">
        <v>24</v>
      </c>
      <c r="E20" s="9">
        <v>194122875.69</v>
      </c>
      <c r="F20" s="9">
        <v>13500684.639999986</v>
      </c>
      <c r="G20" s="9">
        <v>-12777472.349999994</v>
      </c>
    </row>
    <row r="21" spans="1:7" s="5" customFormat="1" ht="13.5" x14ac:dyDescent="0.2">
      <c r="A21" s="7" t="s">
        <v>80</v>
      </c>
      <c r="B21" s="8" t="s">
        <v>81</v>
      </c>
      <c r="C21" s="7" t="s">
        <v>25</v>
      </c>
      <c r="D21" s="7" t="s">
        <v>26</v>
      </c>
      <c r="E21" s="9">
        <v>223279695</v>
      </c>
      <c r="F21" s="9">
        <v>4188348.23</v>
      </c>
      <c r="G21" s="9">
        <v>-83391913.699999988</v>
      </c>
    </row>
    <row r="22" spans="1:7" s="5" customFormat="1" ht="13.5" x14ac:dyDescent="0.2">
      <c r="A22" s="7" t="s">
        <v>80</v>
      </c>
      <c r="B22" s="8" t="s">
        <v>81</v>
      </c>
      <c r="C22" s="7" t="s">
        <v>25</v>
      </c>
      <c r="D22" s="7" t="s">
        <v>27</v>
      </c>
      <c r="E22" s="9">
        <v>156983745.72</v>
      </c>
      <c r="F22" s="9">
        <v>21646385.060000002</v>
      </c>
      <c r="G22" s="9">
        <v>-6723180.3499999996</v>
      </c>
    </row>
    <row r="23" spans="1:7" s="5" customFormat="1" ht="13.5" x14ac:dyDescent="0.2">
      <c r="A23" s="7" t="s">
        <v>80</v>
      </c>
      <c r="B23" s="8" t="s">
        <v>81</v>
      </c>
      <c r="C23" s="7" t="s">
        <v>25</v>
      </c>
      <c r="D23" s="7" t="s">
        <v>28</v>
      </c>
      <c r="E23" s="9">
        <v>28591014.48</v>
      </c>
      <c r="F23" s="9">
        <v>1552192.91</v>
      </c>
      <c r="G23" s="9">
        <v>-1036863.1099999994</v>
      </c>
    </row>
    <row r="24" spans="1:7" s="5" customFormat="1" ht="13.5" x14ac:dyDescent="0.2">
      <c r="A24" s="7" t="s">
        <v>80</v>
      </c>
      <c r="B24" s="8" t="s">
        <v>81</v>
      </c>
      <c r="C24" s="7" t="s">
        <v>25</v>
      </c>
      <c r="D24" s="7" t="s">
        <v>29</v>
      </c>
      <c r="E24" s="9">
        <v>179610753.94</v>
      </c>
      <c r="F24" s="9">
        <v>632236.21</v>
      </c>
      <c r="G24" s="9">
        <v>-5858377.71</v>
      </c>
    </row>
    <row r="25" spans="1:7" s="5" customFormat="1" ht="13.5" x14ac:dyDescent="0.2">
      <c r="A25" s="7" t="s">
        <v>80</v>
      </c>
      <c r="B25" s="8" t="s">
        <v>81</v>
      </c>
      <c r="C25" s="7" t="s">
        <v>25</v>
      </c>
      <c r="D25" s="7" t="s">
        <v>30</v>
      </c>
      <c r="E25" s="9">
        <v>92605377.329999998</v>
      </c>
      <c r="F25" s="9">
        <v>6442442.7300000004</v>
      </c>
      <c r="G25" s="9">
        <v>-6665395.1299999952</v>
      </c>
    </row>
    <row r="26" spans="1:7" s="5" customFormat="1" ht="13.5" x14ac:dyDescent="0.2">
      <c r="A26" s="7" t="s">
        <v>80</v>
      </c>
      <c r="B26" s="8" t="s">
        <v>81</v>
      </c>
      <c r="C26" s="7" t="s">
        <v>25</v>
      </c>
      <c r="D26" s="7" t="s">
        <v>31</v>
      </c>
      <c r="E26" s="9">
        <v>110030354.51000001</v>
      </c>
      <c r="F26" s="9">
        <v>4628786.26</v>
      </c>
      <c r="G26" s="9">
        <v>-4464674.2199999988</v>
      </c>
    </row>
    <row r="27" spans="1:7" s="5" customFormat="1" ht="13.5" x14ac:dyDescent="0.2">
      <c r="A27" s="7" t="s">
        <v>80</v>
      </c>
      <c r="B27" s="8" t="s">
        <v>81</v>
      </c>
      <c r="C27" s="7" t="s">
        <v>25</v>
      </c>
      <c r="D27" s="7" t="s">
        <v>32</v>
      </c>
      <c r="E27" s="9">
        <v>32131277.25</v>
      </c>
      <c r="F27" s="9">
        <v>1202635.8500000015</v>
      </c>
      <c r="G27" s="9">
        <v>-713591.48000000045</v>
      </c>
    </row>
    <row r="28" spans="1:7" s="5" customFormat="1" ht="13.5" x14ac:dyDescent="0.2">
      <c r="A28" s="7" t="s">
        <v>80</v>
      </c>
      <c r="B28" s="8" t="s">
        <v>81</v>
      </c>
      <c r="C28" s="7" t="s">
        <v>25</v>
      </c>
      <c r="D28" s="7" t="s">
        <v>33</v>
      </c>
      <c r="E28" s="9">
        <v>39270405.890000001</v>
      </c>
      <c r="F28" s="9">
        <v>1981821.0700000003</v>
      </c>
      <c r="G28" s="9">
        <v>-3868854.5299999993</v>
      </c>
    </row>
    <row r="29" spans="1:7" s="5" customFormat="1" ht="13.5" x14ac:dyDescent="0.2">
      <c r="A29" s="7" t="s">
        <v>80</v>
      </c>
      <c r="B29" s="8" t="s">
        <v>81</v>
      </c>
      <c r="C29" s="7" t="s">
        <v>25</v>
      </c>
      <c r="D29" s="7" t="s">
        <v>34</v>
      </c>
      <c r="E29" s="9">
        <v>43264088.939999998</v>
      </c>
      <c r="F29" s="9">
        <v>6964200.9600000009</v>
      </c>
      <c r="G29" s="9">
        <v>-1084014.8100000024</v>
      </c>
    </row>
    <row r="30" spans="1:7" s="5" customFormat="1" ht="13.5" x14ac:dyDescent="0.2">
      <c r="A30" s="7" t="s">
        <v>80</v>
      </c>
      <c r="B30" s="8" t="s">
        <v>81</v>
      </c>
      <c r="C30" s="7" t="s">
        <v>25</v>
      </c>
      <c r="D30" s="7" t="s">
        <v>35</v>
      </c>
      <c r="E30" s="9">
        <v>1288584.6299999999</v>
      </c>
      <c r="F30" s="9">
        <v>55940.350000000093</v>
      </c>
      <c r="G30" s="9">
        <v>-10132.290000000008</v>
      </c>
    </row>
    <row r="31" spans="1:7" s="5" customFormat="1" ht="13.5" x14ac:dyDescent="0.2">
      <c r="A31" s="7" t="s">
        <v>80</v>
      </c>
      <c r="B31" s="8" t="s">
        <v>81</v>
      </c>
      <c r="C31" s="7" t="s">
        <v>25</v>
      </c>
      <c r="D31" s="7" t="s">
        <v>36</v>
      </c>
      <c r="E31" s="9">
        <v>5265368.49</v>
      </c>
      <c r="F31" s="9">
        <v>48534.44</v>
      </c>
      <c r="G31" s="9">
        <v>-2444.81</v>
      </c>
    </row>
    <row r="32" spans="1:7" s="5" customFormat="1" ht="13.5" x14ac:dyDescent="0.2">
      <c r="A32" s="7" t="s">
        <v>80</v>
      </c>
      <c r="B32" s="8" t="s">
        <v>81</v>
      </c>
      <c r="C32" s="7" t="s">
        <v>25</v>
      </c>
      <c r="D32" s="7" t="s">
        <v>37</v>
      </c>
      <c r="E32" s="9">
        <v>2839084.57</v>
      </c>
      <c r="F32" s="9">
        <v>118167.83000000007</v>
      </c>
      <c r="G32" s="9">
        <v>-38659.439999999988</v>
      </c>
    </row>
    <row r="33" spans="1:7" s="5" customFormat="1" ht="13.5" x14ac:dyDescent="0.2">
      <c r="A33" s="7" t="s">
        <v>80</v>
      </c>
      <c r="B33" s="8" t="s">
        <v>81</v>
      </c>
      <c r="C33" s="7" t="s">
        <v>25</v>
      </c>
      <c r="D33" s="7" t="s">
        <v>38</v>
      </c>
      <c r="E33" s="9">
        <v>2478554.3199999998</v>
      </c>
      <c r="F33" s="9">
        <v>273219.11999999965</v>
      </c>
      <c r="G33" s="9">
        <v>-24406.300000000003</v>
      </c>
    </row>
    <row r="34" spans="1:7" s="5" customFormat="1" ht="13.5" x14ac:dyDescent="0.2">
      <c r="A34" s="7" t="s">
        <v>80</v>
      </c>
      <c r="B34" s="8" t="s">
        <v>81</v>
      </c>
      <c r="C34" s="7" t="s">
        <v>25</v>
      </c>
      <c r="D34" s="7" t="s">
        <v>39</v>
      </c>
      <c r="E34" s="9">
        <v>1532277.4</v>
      </c>
      <c r="F34" s="9">
        <v>58362.15</v>
      </c>
      <c r="G34" s="9">
        <v>-16659.070000000036</v>
      </c>
    </row>
    <row r="35" spans="1:7" s="5" customFormat="1" ht="13.5" x14ac:dyDescent="0.2">
      <c r="A35" s="7" t="s">
        <v>80</v>
      </c>
      <c r="B35" s="8" t="s">
        <v>81</v>
      </c>
      <c r="C35" s="7" t="s">
        <v>40</v>
      </c>
      <c r="D35" s="7" t="s">
        <v>41</v>
      </c>
      <c r="E35" s="9">
        <v>153865578.65000001</v>
      </c>
      <c r="F35" s="9">
        <v>11689792.180000007</v>
      </c>
      <c r="G35" s="9">
        <v>-410638.54000000004</v>
      </c>
    </row>
    <row r="36" spans="1:7" s="5" customFormat="1" ht="13.5" x14ac:dyDescent="0.2">
      <c r="A36" s="7" t="s">
        <v>80</v>
      </c>
      <c r="B36" s="8" t="s">
        <v>81</v>
      </c>
      <c r="C36" s="7" t="s">
        <v>40</v>
      </c>
      <c r="D36" s="7" t="s">
        <v>42</v>
      </c>
      <c r="E36" s="9">
        <v>205520558.91999999</v>
      </c>
      <c r="F36" s="9">
        <v>15783564.710000008</v>
      </c>
      <c r="G36" s="9">
        <v>-406930.24000000022</v>
      </c>
    </row>
    <row r="37" spans="1:7" s="5" customFormat="1" ht="13.5" x14ac:dyDescent="0.2">
      <c r="A37" s="7" t="s">
        <v>80</v>
      </c>
      <c r="B37" s="8" t="s">
        <v>81</v>
      </c>
      <c r="C37" s="7" t="s">
        <v>40</v>
      </c>
      <c r="D37" s="7" t="s">
        <v>43</v>
      </c>
      <c r="E37" s="9">
        <v>249131430.99000001</v>
      </c>
      <c r="F37" s="9">
        <v>18788203.899999976</v>
      </c>
      <c r="G37" s="9">
        <v>-594273.59000000032</v>
      </c>
    </row>
    <row r="38" spans="1:7" s="5" customFormat="1" ht="13.5" x14ac:dyDescent="0.2">
      <c r="A38" s="7" t="s">
        <v>80</v>
      </c>
      <c r="B38" s="8" t="s">
        <v>81</v>
      </c>
      <c r="C38" s="7" t="s">
        <v>40</v>
      </c>
      <c r="D38" s="7" t="s">
        <v>44</v>
      </c>
      <c r="E38" s="9">
        <v>234823720.41</v>
      </c>
      <c r="F38" s="9">
        <v>17455294.870000005</v>
      </c>
      <c r="G38" s="9">
        <v>-871697.46</v>
      </c>
    </row>
    <row r="39" spans="1:7" s="5" customFormat="1" ht="13.5" x14ac:dyDescent="0.2">
      <c r="A39" s="7" t="s">
        <v>80</v>
      </c>
      <c r="B39" s="8" t="s">
        <v>81</v>
      </c>
      <c r="C39" s="7" t="s">
        <v>40</v>
      </c>
      <c r="D39" s="7" t="s">
        <v>45</v>
      </c>
      <c r="E39" s="9">
        <v>195897193.31999999</v>
      </c>
      <c r="F39" s="9">
        <v>13514246.210000008</v>
      </c>
      <c r="G39" s="9">
        <v>-1051760.7700000005</v>
      </c>
    </row>
    <row r="40" spans="1:7" s="5" customFormat="1" ht="13.5" x14ac:dyDescent="0.2">
      <c r="A40" s="7" t="s">
        <v>80</v>
      </c>
      <c r="B40" s="8" t="s">
        <v>81</v>
      </c>
      <c r="C40" s="7" t="s">
        <v>40</v>
      </c>
      <c r="D40" s="7" t="s">
        <v>46</v>
      </c>
      <c r="E40" s="9">
        <v>131103777.36</v>
      </c>
      <c r="F40" s="9">
        <v>8618332.1400000006</v>
      </c>
      <c r="G40" s="9">
        <v>-951362.44000000041</v>
      </c>
    </row>
    <row r="41" spans="1:7" s="5" customFormat="1" ht="13.5" x14ac:dyDescent="0.2">
      <c r="A41" s="7" t="s">
        <v>80</v>
      </c>
      <c r="B41" s="8" t="s">
        <v>81</v>
      </c>
      <c r="C41" s="7" t="s">
        <v>40</v>
      </c>
      <c r="D41" s="7" t="s">
        <v>47</v>
      </c>
      <c r="E41" s="9">
        <v>73380894.819999993</v>
      </c>
      <c r="F41" s="9">
        <v>4679326.7599999979</v>
      </c>
      <c r="G41" s="9">
        <v>-549598.61</v>
      </c>
    </row>
    <row r="42" spans="1:7" s="5" customFormat="1" ht="13.5" x14ac:dyDescent="0.2">
      <c r="A42" s="7" t="s">
        <v>80</v>
      </c>
      <c r="B42" s="8" t="s">
        <v>81</v>
      </c>
      <c r="C42" s="7" t="s">
        <v>40</v>
      </c>
      <c r="D42" s="7" t="s">
        <v>48</v>
      </c>
      <c r="E42" s="9">
        <v>19714441.16</v>
      </c>
      <c r="F42" s="9">
        <v>1321553.2299999967</v>
      </c>
      <c r="G42" s="9">
        <v>-138497.49000000011</v>
      </c>
    </row>
    <row r="43" spans="1:7" s="5" customFormat="1" ht="13.5" x14ac:dyDescent="0.2">
      <c r="A43" s="7" t="s">
        <v>80</v>
      </c>
      <c r="B43" s="8" t="s">
        <v>81</v>
      </c>
      <c r="C43" s="7" t="s">
        <v>40</v>
      </c>
      <c r="D43" s="7" t="s">
        <v>61</v>
      </c>
      <c r="E43" s="9">
        <v>494981.12</v>
      </c>
      <c r="F43" s="9">
        <v>95520.639999999956</v>
      </c>
      <c r="G43" s="9">
        <v>-7087.0400000000009</v>
      </c>
    </row>
    <row r="44" spans="1:7" s="5" customFormat="1" ht="13.5" x14ac:dyDescent="0.2">
      <c r="A44" s="7" t="s">
        <v>80</v>
      </c>
      <c r="B44" s="8" t="s">
        <v>81</v>
      </c>
      <c r="C44" s="7" t="s">
        <v>3</v>
      </c>
      <c r="D44" s="7" t="s">
        <v>2</v>
      </c>
      <c r="E44" s="9">
        <v>10898207.529999999</v>
      </c>
      <c r="F44" s="9">
        <v>307131.92</v>
      </c>
      <c r="G44" s="9">
        <v>-711433.61</v>
      </c>
    </row>
    <row r="45" spans="1:7" s="5" customFormat="1" ht="13.5" x14ac:dyDescent="0.2">
      <c r="A45" s="7" t="s">
        <v>80</v>
      </c>
      <c r="B45" s="8" t="s">
        <v>81</v>
      </c>
      <c r="C45" s="7" t="s">
        <v>49</v>
      </c>
      <c r="D45" s="7" t="s">
        <v>2</v>
      </c>
      <c r="E45" s="9">
        <v>2292221218.2600002</v>
      </c>
      <c r="F45" s="9">
        <v>0</v>
      </c>
      <c r="G45" s="9">
        <v>0</v>
      </c>
    </row>
    <row r="46" spans="1:7" s="5" customFormat="1" ht="13.5" x14ac:dyDescent="0.2">
      <c r="A46" s="7" t="s">
        <v>80</v>
      </c>
      <c r="B46" s="8" t="s">
        <v>81</v>
      </c>
      <c r="C46" s="7" t="s">
        <v>50</v>
      </c>
      <c r="D46" s="7" t="s">
        <v>2</v>
      </c>
      <c r="E46" s="9">
        <v>29210843.43</v>
      </c>
      <c r="F46" s="9">
        <v>0</v>
      </c>
      <c r="G46" s="9">
        <v>-284407.2</v>
      </c>
    </row>
    <row r="47" spans="1:7" s="5" customFormat="1" ht="13.5" x14ac:dyDescent="0.2">
      <c r="A47" s="7" t="s">
        <v>80</v>
      </c>
      <c r="B47" s="8" t="s">
        <v>81</v>
      </c>
      <c r="C47" s="7" t="s">
        <v>51</v>
      </c>
      <c r="D47" s="7" t="s">
        <v>2</v>
      </c>
      <c r="E47" s="9">
        <v>117996896.53</v>
      </c>
      <c r="F47" s="9">
        <v>0</v>
      </c>
      <c r="G47" s="9">
        <v>-3878052.76</v>
      </c>
    </row>
    <row r="48" spans="1:7" s="5" customFormat="1" ht="13.5" x14ac:dyDescent="0.2">
      <c r="A48" s="7" t="s">
        <v>80</v>
      </c>
      <c r="B48" s="8" t="s">
        <v>81</v>
      </c>
      <c r="C48" s="7" t="s">
        <v>52</v>
      </c>
      <c r="D48" s="7" t="s">
        <v>2</v>
      </c>
      <c r="E48" s="9">
        <v>3365507.07</v>
      </c>
      <c r="F48" s="9">
        <v>0</v>
      </c>
      <c r="G48" s="9">
        <v>-381144.96</v>
      </c>
    </row>
    <row r="49" spans="1:7" s="5" customFormat="1" ht="13.5" x14ac:dyDescent="0.2">
      <c r="A49" s="7" t="s">
        <v>80</v>
      </c>
      <c r="B49" s="8" t="s">
        <v>81</v>
      </c>
      <c r="C49" s="7" t="s">
        <v>53</v>
      </c>
      <c r="D49" s="7" t="s">
        <v>2</v>
      </c>
      <c r="E49" s="9">
        <v>345448126.74000001</v>
      </c>
      <c r="F49" s="9">
        <v>0</v>
      </c>
      <c r="G49" s="9">
        <v>0</v>
      </c>
    </row>
    <row r="50" spans="1:7" s="5" customFormat="1" ht="13.5" x14ac:dyDescent="0.2">
      <c r="A50" s="7" t="s">
        <v>80</v>
      </c>
      <c r="B50" s="8" t="s">
        <v>81</v>
      </c>
      <c r="C50" s="7" t="s">
        <v>75</v>
      </c>
      <c r="D50" s="7" t="s">
        <v>2</v>
      </c>
      <c r="E50" s="9">
        <v>22650600.5</v>
      </c>
      <c r="F50" s="9">
        <v>12751206.579999998</v>
      </c>
      <c r="G50" s="9">
        <v>0</v>
      </c>
    </row>
    <row r="51" spans="1:7" s="5" customFormat="1" ht="13.5" x14ac:dyDescent="0.2">
      <c r="A51" s="7" t="s">
        <v>80</v>
      </c>
      <c r="B51" s="8" t="s">
        <v>81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80</v>
      </c>
      <c r="B52" s="10" t="s">
        <v>81</v>
      </c>
      <c r="C52" s="10" t="s">
        <v>54</v>
      </c>
      <c r="D52" s="10" t="s">
        <v>2</v>
      </c>
      <c r="E52" s="12">
        <f>SUM(E6:E51)</f>
        <v>23967155567.510002</v>
      </c>
      <c r="F52" s="12">
        <f t="shared" ref="F52:G52" si="0">SUM(F6:F51)</f>
        <v>894699478.93000102</v>
      </c>
      <c r="G52" s="12">
        <f t="shared" si="0"/>
        <v>-894788559.00000048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4" t="s">
        <v>58</v>
      </c>
      <c r="C55" s="34"/>
      <c r="D55" s="34"/>
      <c r="E55" s="34"/>
      <c r="F55" s="34"/>
      <c r="G55" s="4"/>
    </row>
    <row r="56" spans="1:7" ht="15" x14ac:dyDescent="0.2">
      <c r="B56" s="34"/>
      <c r="C56" s="34"/>
      <c r="D56" s="34"/>
      <c r="E56" s="34"/>
      <c r="F56" s="34"/>
      <c r="G56" s="4"/>
    </row>
    <row r="57" spans="1:7" ht="15" x14ac:dyDescent="0.2">
      <c r="B57" s="34"/>
      <c r="C57" s="34"/>
      <c r="D57" s="34"/>
      <c r="E57" s="34"/>
      <c r="F57" s="34"/>
      <c r="G57" s="4"/>
    </row>
    <row r="58" spans="1:7" ht="15" x14ac:dyDescent="0.2">
      <c r="B58" s="34"/>
      <c r="C58" s="34"/>
      <c r="D58" s="34"/>
      <c r="E58" s="34"/>
      <c r="F58" s="34"/>
      <c r="G58" s="4"/>
    </row>
    <row r="59" spans="1:7" ht="15" x14ac:dyDescent="0.2">
      <c r="B59" s="34"/>
      <c r="C59" s="34"/>
      <c r="D59" s="34"/>
      <c r="E59" s="34"/>
      <c r="F59" s="34"/>
      <c r="G59" s="4"/>
    </row>
    <row r="60" spans="1:7" ht="15" x14ac:dyDescent="0.2">
      <c r="B60" s="34"/>
      <c r="C60" s="34"/>
      <c r="D60" s="34"/>
      <c r="E60" s="34"/>
      <c r="F60" s="34"/>
      <c r="G60" s="4"/>
    </row>
    <row r="61" spans="1:7" ht="15" x14ac:dyDescent="0.2">
      <c r="B61" s="34"/>
      <c r="C61" s="34"/>
      <c r="D61" s="34"/>
      <c r="E61" s="34"/>
      <c r="F61" s="34"/>
      <c r="G61" s="4"/>
    </row>
    <row r="62" spans="1:7" ht="15" x14ac:dyDescent="0.2">
      <c r="B62" s="34"/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37.5" customHeight="1" x14ac:dyDescent="0.2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50" xr:uid="{00000000-0002-0000-0B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B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workbookViewId="0">
      <selection activeCell="B62" sqref="B62:F7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82</v>
      </c>
      <c r="B6" s="8" t="s">
        <v>83</v>
      </c>
      <c r="C6" s="7" t="s">
        <v>9</v>
      </c>
      <c r="D6" s="7" t="s">
        <v>10</v>
      </c>
      <c r="E6" s="9">
        <v>2048672506.46</v>
      </c>
      <c r="F6" s="9">
        <v>213224430.13000107</v>
      </c>
      <c r="G6" s="9">
        <v>-146613310.90999985</v>
      </c>
    </row>
    <row r="7" spans="1:7" s="5" customFormat="1" ht="13.5" x14ac:dyDescent="0.2">
      <c r="A7" s="7" t="s">
        <v>82</v>
      </c>
      <c r="B7" s="8" t="s">
        <v>83</v>
      </c>
      <c r="C7" s="7" t="s">
        <v>9</v>
      </c>
      <c r="D7" s="7" t="s">
        <v>11</v>
      </c>
      <c r="E7" s="9">
        <v>652107367.01999998</v>
      </c>
      <c r="F7" s="9">
        <v>33178567.589999914</v>
      </c>
      <c r="G7" s="9">
        <v>-17856749.139999986</v>
      </c>
    </row>
    <row r="8" spans="1:7" s="5" customFormat="1" ht="13.5" x14ac:dyDescent="0.2">
      <c r="A8" s="7" t="s">
        <v>82</v>
      </c>
      <c r="B8" s="8" t="s">
        <v>83</v>
      </c>
      <c r="C8" s="7" t="s">
        <v>9</v>
      </c>
      <c r="D8" s="7" t="s">
        <v>12</v>
      </c>
      <c r="E8" s="9">
        <v>2518049477.6100001</v>
      </c>
      <c r="F8" s="9">
        <v>202065254.47999954</v>
      </c>
      <c r="G8" s="9">
        <v>-192447231.94999981</v>
      </c>
    </row>
    <row r="9" spans="1:7" s="5" customFormat="1" ht="13.5" x14ac:dyDescent="0.2">
      <c r="A9" s="7" t="s">
        <v>82</v>
      </c>
      <c r="B9" s="8" t="s">
        <v>83</v>
      </c>
      <c r="C9" s="7" t="s">
        <v>9</v>
      </c>
      <c r="D9" s="7" t="s">
        <v>13</v>
      </c>
      <c r="E9" s="9">
        <v>99015154.530000001</v>
      </c>
      <c r="F9" s="9">
        <v>5465539.9899999499</v>
      </c>
      <c r="G9" s="9">
        <v>-4313306.0500000119</v>
      </c>
    </row>
    <row r="10" spans="1:7" s="5" customFormat="1" ht="13.5" x14ac:dyDescent="0.2">
      <c r="A10" s="7" t="s">
        <v>82</v>
      </c>
      <c r="B10" s="8" t="s">
        <v>83</v>
      </c>
      <c r="C10" s="7" t="s">
        <v>9</v>
      </c>
      <c r="D10" s="7" t="s">
        <v>14</v>
      </c>
      <c r="E10" s="9">
        <v>88625898.739999995</v>
      </c>
      <c r="F10" s="9">
        <v>3725408.9699999988</v>
      </c>
      <c r="G10" s="9">
        <v>-5275173.1300000027</v>
      </c>
    </row>
    <row r="11" spans="1:7" s="5" customFormat="1" ht="13.5" x14ac:dyDescent="0.2">
      <c r="A11" s="7" t="s">
        <v>82</v>
      </c>
      <c r="B11" s="8" t="s">
        <v>83</v>
      </c>
      <c r="C11" s="7" t="s">
        <v>9</v>
      </c>
      <c r="D11" s="7" t="s">
        <v>15</v>
      </c>
      <c r="E11" s="9">
        <v>2509697369.5</v>
      </c>
      <c r="F11" s="9">
        <v>114167621.02999878</v>
      </c>
      <c r="G11" s="9">
        <v>-178030785.52999973</v>
      </c>
    </row>
    <row r="12" spans="1:7" s="5" customFormat="1" ht="13.5" x14ac:dyDescent="0.2">
      <c r="A12" s="7" t="s">
        <v>82</v>
      </c>
      <c r="B12" s="8" t="s">
        <v>83</v>
      </c>
      <c r="C12" s="7" t="s">
        <v>9</v>
      </c>
      <c r="D12" s="7" t="s">
        <v>16</v>
      </c>
      <c r="E12" s="9">
        <v>142890019.28999999</v>
      </c>
      <c r="F12" s="9">
        <v>6969676.9600000381</v>
      </c>
      <c r="G12" s="9">
        <v>-6767207.689999938</v>
      </c>
    </row>
    <row r="13" spans="1:7" s="5" customFormat="1" ht="13.5" x14ac:dyDescent="0.2">
      <c r="A13" s="7" t="s">
        <v>82</v>
      </c>
      <c r="B13" s="8" t="s">
        <v>83</v>
      </c>
      <c r="C13" s="7" t="s">
        <v>9</v>
      </c>
      <c r="D13" s="7" t="s">
        <v>17</v>
      </c>
      <c r="E13" s="9">
        <v>129491575.08</v>
      </c>
      <c r="F13" s="9">
        <v>5110613.4500002861</v>
      </c>
      <c r="G13" s="9">
        <v>-2911079.1399998665</v>
      </c>
    </row>
    <row r="14" spans="1:7" s="5" customFormat="1" ht="13.5" x14ac:dyDescent="0.2">
      <c r="A14" s="7" t="s">
        <v>82</v>
      </c>
      <c r="B14" s="8" t="s">
        <v>83</v>
      </c>
      <c r="C14" s="7" t="s">
        <v>9</v>
      </c>
      <c r="D14" s="7" t="s">
        <v>18</v>
      </c>
      <c r="E14" s="9">
        <v>77820399.859999999</v>
      </c>
      <c r="F14" s="9">
        <v>5433580.8200001717</v>
      </c>
      <c r="G14" s="9">
        <v>-8762322.7699999809</v>
      </c>
    </row>
    <row r="15" spans="1:7" s="5" customFormat="1" ht="13.5" x14ac:dyDescent="0.2">
      <c r="A15" s="7" t="s">
        <v>82</v>
      </c>
      <c r="B15" s="8" t="s">
        <v>83</v>
      </c>
      <c r="C15" s="7" t="s">
        <v>9</v>
      </c>
      <c r="D15" s="7" t="s">
        <v>19</v>
      </c>
      <c r="E15" s="9">
        <v>1083006148.1500001</v>
      </c>
      <c r="F15" s="9">
        <v>87022327.819999695</v>
      </c>
      <c r="G15" s="9">
        <v>-66065865.019999504</v>
      </c>
    </row>
    <row r="16" spans="1:7" s="5" customFormat="1" ht="13.5" x14ac:dyDescent="0.2">
      <c r="A16" s="7" t="s">
        <v>82</v>
      </c>
      <c r="B16" s="8" t="s">
        <v>83</v>
      </c>
      <c r="C16" s="7" t="s">
        <v>9</v>
      </c>
      <c r="D16" s="7" t="s">
        <v>20</v>
      </c>
      <c r="E16" s="9">
        <v>63867858.759999998</v>
      </c>
      <c r="F16" s="9">
        <v>4957499.5999999046</v>
      </c>
      <c r="G16" s="9">
        <v>-4682352.4099999666</v>
      </c>
    </row>
    <row r="17" spans="1:7" s="5" customFormat="1" ht="13.5" x14ac:dyDescent="0.2">
      <c r="A17" s="7" t="s">
        <v>82</v>
      </c>
      <c r="B17" s="8" t="s">
        <v>83</v>
      </c>
      <c r="C17" s="7" t="s">
        <v>9</v>
      </c>
      <c r="D17" s="7" t="s">
        <v>21</v>
      </c>
      <c r="E17" s="9">
        <v>51367812.57</v>
      </c>
      <c r="F17" s="9">
        <v>11208478.680000007</v>
      </c>
      <c r="G17" s="9">
        <v>-2594673.0799999982</v>
      </c>
    </row>
    <row r="18" spans="1:7" s="5" customFormat="1" ht="13.5" x14ac:dyDescent="0.2">
      <c r="A18" s="7" t="s">
        <v>82</v>
      </c>
      <c r="B18" s="8" t="s">
        <v>83</v>
      </c>
      <c r="C18" s="7" t="s">
        <v>9</v>
      </c>
      <c r="D18" s="7" t="s">
        <v>22</v>
      </c>
      <c r="E18" s="9">
        <v>10608232.890000001</v>
      </c>
      <c r="F18" s="9">
        <v>2961389.5799999982</v>
      </c>
      <c r="G18" s="9">
        <v>-3466181.8799999952</v>
      </c>
    </row>
    <row r="19" spans="1:7" s="5" customFormat="1" ht="13.5" x14ac:dyDescent="0.2">
      <c r="A19" s="7" t="s">
        <v>82</v>
      </c>
      <c r="B19" s="8" t="s">
        <v>83</v>
      </c>
      <c r="C19" s="7" t="s">
        <v>9</v>
      </c>
      <c r="D19" s="7" t="s">
        <v>70</v>
      </c>
      <c r="E19" s="9">
        <v>33739087.530000001</v>
      </c>
      <c r="F19" s="9">
        <v>3135707.6400000006</v>
      </c>
      <c r="G19" s="9">
        <v>-1981565.9199999981</v>
      </c>
    </row>
    <row r="20" spans="1:7" s="5" customFormat="1" ht="13.5" x14ac:dyDescent="0.2">
      <c r="A20" s="7" t="s">
        <v>82</v>
      </c>
      <c r="B20" s="8" t="s">
        <v>83</v>
      </c>
      <c r="C20" s="7" t="s">
        <v>9</v>
      </c>
      <c r="D20" s="7" t="s">
        <v>24</v>
      </c>
      <c r="E20" s="9">
        <v>194001814.25999999</v>
      </c>
      <c r="F20" s="9">
        <v>3826341.7599999905</v>
      </c>
      <c r="G20" s="9">
        <v>-6563681.0300000012</v>
      </c>
    </row>
    <row r="21" spans="1:7" s="5" customFormat="1" ht="13.5" x14ac:dyDescent="0.2">
      <c r="A21" s="7" t="s">
        <v>82</v>
      </c>
      <c r="B21" s="8" t="s">
        <v>83</v>
      </c>
      <c r="C21" s="7" t="s">
        <v>25</v>
      </c>
      <c r="D21" s="7" t="s">
        <v>26</v>
      </c>
      <c r="E21" s="9">
        <v>258852883.27000001</v>
      </c>
      <c r="F21" s="9">
        <v>42368006.379999995</v>
      </c>
      <c r="G21" s="9">
        <v>-7430658.0900000334</v>
      </c>
    </row>
    <row r="22" spans="1:7" s="5" customFormat="1" ht="13.5" x14ac:dyDescent="0.2">
      <c r="A22" s="7" t="s">
        <v>82</v>
      </c>
      <c r="B22" s="8" t="s">
        <v>83</v>
      </c>
      <c r="C22" s="7" t="s">
        <v>25</v>
      </c>
      <c r="D22" s="7" t="s">
        <v>27</v>
      </c>
      <c r="E22" s="9">
        <v>159240410.65000001</v>
      </c>
      <c r="F22" s="9">
        <v>7424163.9199999571</v>
      </c>
      <c r="G22" s="9">
        <v>-1512598.3499999642</v>
      </c>
    </row>
    <row r="23" spans="1:7" s="5" customFormat="1" ht="13.5" x14ac:dyDescent="0.2">
      <c r="A23" s="7" t="s">
        <v>82</v>
      </c>
      <c r="B23" s="8" t="s">
        <v>83</v>
      </c>
      <c r="C23" s="7" t="s">
        <v>25</v>
      </c>
      <c r="D23" s="7" t="s">
        <v>28</v>
      </c>
      <c r="E23" s="9">
        <v>24777134.030000001</v>
      </c>
      <c r="F23" s="9">
        <v>2065582.75</v>
      </c>
      <c r="G23" s="9">
        <v>-5657765.5400000066</v>
      </c>
    </row>
    <row r="24" spans="1:7" s="5" customFormat="1" ht="13.5" x14ac:dyDescent="0.2">
      <c r="A24" s="7" t="s">
        <v>82</v>
      </c>
      <c r="B24" s="8" t="s">
        <v>83</v>
      </c>
      <c r="C24" s="7" t="s">
        <v>25</v>
      </c>
      <c r="D24" s="7" t="s">
        <v>29</v>
      </c>
      <c r="E24" s="9">
        <v>177171760.5</v>
      </c>
      <c r="F24" s="9">
        <v>1649005.849999994</v>
      </c>
      <c r="G24" s="9">
        <v>-6982231.6099999994</v>
      </c>
    </row>
    <row r="25" spans="1:7" s="5" customFormat="1" ht="13.5" x14ac:dyDescent="0.2">
      <c r="A25" s="7" t="s">
        <v>82</v>
      </c>
      <c r="B25" s="8" t="s">
        <v>83</v>
      </c>
      <c r="C25" s="7" t="s">
        <v>25</v>
      </c>
      <c r="D25" s="7" t="s">
        <v>30</v>
      </c>
      <c r="E25" s="9">
        <v>93254133.939999998</v>
      </c>
      <c r="F25" s="9">
        <v>4160466.6399999857</v>
      </c>
      <c r="G25" s="9">
        <v>-5399942.4399999976</v>
      </c>
    </row>
    <row r="26" spans="1:7" s="5" customFormat="1" ht="13.5" x14ac:dyDescent="0.2">
      <c r="A26" s="7" t="s">
        <v>82</v>
      </c>
      <c r="B26" s="8" t="s">
        <v>83</v>
      </c>
      <c r="C26" s="7" t="s">
        <v>25</v>
      </c>
      <c r="D26" s="7" t="s">
        <v>31</v>
      </c>
      <c r="E26" s="9">
        <v>111695257.73999999</v>
      </c>
      <c r="F26" s="9">
        <v>3849255.650000006</v>
      </c>
      <c r="G26" s="9">
        <v>-6955759.1400000155</v>
      </c>
    </row>
    <row r="27" spans="1:7" s="5" customFormat="1" ht="13.5" x14ac:dyDescent="0.2">
      <c r="A27" s="7" t="s">
        <v>82</v>
      </c>
      <c r="B27" s="8" t="s">
        <v>83</v>
      </c>
      <c r="C27" s="7" t="s">
        <v>25</v>
      </c>
      <c r="D27" s="7" t="s">
        <v>84</v>
      </c>
      <c r="E27" s="9">
        <v>30134373.969999999</v>
      </c>
      <c r="F27" s="9">
        <v>1574338.3699999973</v>
      </c>
      <c r="G27" s="9">
        <v>-3894208.1099999994</v>
      </c>
    </row>
    <row r="28" spans="1:7" s="5" customFormat="1" ht="13.5" x14ac:dyDescent="0.2">
      <c r="A28" s="7" t="s">
        <v>82</v>
      </c>
      <c r="B28" s="8" t="s">
        <v>83</v>
      </c>
      <c r="C28" s="7" t="s">
        <v>25</v>
      </c>
      <c r="D28" s="7" t="s">
        <v>33</v>
      </c>
      <c r="E28" s="9">
        <v>34899388.93</v>
      </c>
      <c r="F28" s="9">
        <v>921678.22999999672</v>
      </c>
      <c r="G28" s="9">
        <v>-5953727.879999999</v>
      </c>
    </row>
    <row r="29" spans="1:7" s="5" customFormat="1" ht="13.5" x14ac:dyDescent="0.2">
      <c r="A29" s="7" t="s">
        <v>82</v>
      </c>
      <c r="B29" s="8" t="s">
        <v>83</v>
      </c>
      <c r="C29" s="7" t="s">
        <v>25</v>
      </c>
      <c r="D29" s="7" t="s">
        <v>85</v>
      </c>
      <c r="E29" s="9">
        <v>42175431.659999996</v>
      </c>
      <c r="F29" s="9">
        <v>2942648.4699999988</v>
      </c>
      <c r="G29" s="9">
        <v>-5772911.299999997</v>
      </c>
    </row>
    <row r="30" spans="1:7" s="5" customFormat="1" ht="13.5" x14ac:dyDescent="0.2">
      <c r="A30" s="7" t="s">
        <v>82</v>
      </c>
      <c r="B30" s="8" t="s">
        <v>83</v>
      </c>
      <c r="C30" s="7" t="s">
        <v>25</v>
      </c>
      <c r="D30" s="7" t="s">
        <v>86</v>
      </c>
      <c r="E30" s="9">
        <v>1000000</v>
      </c>
      <c r="F30" s="9">
        <v>1000000</v>
      </c>
      <c r="G30" s="9">
        <v>0</v>
      </c>
    </row>
    <row r="31" spans="1:7" s="5" customFormat="1" ht="13.5" x14ac:dyDescent="0.2">
      <c r="A31" s="7" t="s">
        <v>82</v>
      </c>
      <c r="B31" s="8" t="s">
        <v>83</v>
      </c>
      <c r="C31" s="7" t="s">
        <v>25</v>
      </c>
      <c r="D31" s="7" t="s">
        <v>87</v>
      </c>
      <c r="E31" s="9">
        <v>1000000</v>
      </c>
      <c r="F31" s="9">
        <v>1000000</v>
      </c>
      <c r="G31" s="9">
        <v>0</v>
      </c>
    </row>
    <row r="32" spans="1:7" s="5" customFormat="1" ht="13.5" x14ac:dyDescent="0.2">
      <c r="A32" s="7" t="s">
        <v>82</v>
      </c>
      <c r="B32" s="8" t="s">
        <v>83</v>
      </c>
      <c r="C32" s="7" t="s">
        <v>25</v>
      </c>
      <c r="D32" s="7" t="s">
        <v>88</v>
      </c>
      <c r="E32" s="9">
        <v>1000000</v>
      </c>
      <c r="F32" s="9">
        <v>1000000</v>
      </c>
      <c r="G32" s="9">
        <v>0</v>
      </c>
    </row>
    <row r="33" spans="1:7" s="5" customFormat="1" ht="13.5" x14ac:dyDescent="0.2">
      <c r="A33" s="7" t="s">
        <v>82</v>
      </c>
      <c r="B33" s="8" t="s">
        <v>83</v>
      </c>
      <c r="C33" s="7" t="s">
        <v>25</v>
      </c>
      <c r="D33" s="7" t="s">
        <v>89</v>
      </c>
      <c r="E33" s="9">
        <v>1000000</v>
      </c>
      <c r="F33" s="9">
        <v>1000000</v>
      </c>
      <c r="G33" s="9">
        <v>0</v>
      </c>
    </row>
    <row r="34" spans="1:7" s="5" customFormat="1" ht="13.5" x14ac:dyDescent="0.2">
      <c r="A34" s="7" t="s">
        <v>82</v>
      </c>
      <c r="B34" s="8" t="s">
        <v>83</v>
      </c>
      <c r="C34" s="7" t="s">
        <v>25</v>
      </c>
      <c r="D34" s="7" t="s">
        <v>90</v>
      </c>
      <c r="E34" s="9">
        <v>1000000</v>
      </c>
      <c r="F34" s="9">
        <v>1000000</v>
      </c>
      <c r="G34" s="9">
        <v>0</v>
      </c>
    </row>
    <row r="35" spans="1:7" s="5" customFormat="1" ht="13.5" x14ac:dyDescent="0.2">
      <c r="A35" s="7" t="s">
        <v>82</v>
      </c>
      <c r="B35" s="8" t="s">
        <v>83</v>
      </c>
      <c r="C35" s="7" t="s">
        <v>25</v>
      </c>
      <c r="D35" s="7" t="s">
        <v>91</v>
      </c>
      <c r="E35" s="9">
        <v>1000000</v>
      </c>
      <c r="F35" s="9">
        <v>1000000</v>
      </c>
      <c r="G35" s="9">
        <v>0</v>
      </c>
    </row>
    <row r="36" spans="1:7" s="5" customFormat="1" ht="13.5" x14ac:dyDescent="0.2">
      <c r="A36" s="7" t="s">
        <v>82</v>
      </c>
      <c r="B36" s="8" t="s">
        <v>83</v>
      </c>
      <c r="C36" s="7" t="s">
        <v>25</v>
      </c>
      <c r="D36" s="7" t="s">
        <v>92</v>
      </c>
      <c r="E36" s="9">
        <v>10000616.82</v>
      </c>
      <c r="F36" s="9">
        <v>10000000</v>
      </c>
      <c r="G36" s="9">
        <v>0</v>
      </c>
    </row>
    <row r="37" spans="1:7" s="5" customFormat="1" ht="13.5" x14ac:dyDescent="0.2">
      <c r="A37" s="7" t="s">
        <v>82</v>
      </c>
      <c r="B37" s="8" t="s">
        <v>83</v>
      </c>
      <c r="C37" s="7" t="s">
        <v>25</v>
      </c>
      <c r="D37" s="7" t="s">
        <v>35</v>
      </c>
      <c r="E37" s="9">
        <v>1514650.7</v>
      </c>
      <c r="F37" s="9">
        <v>246879.43999999994</v>
      </c>
      <c r="G37" s="9">
        <v>-12113.340000000011</v>
      </c>
    </row>
    <row r="38" spans="1:7" s="5" customFormat="1" ht="13.5" x14ac:dyDescent="0.2">
      <c r="A38" s="7" t="s">
        <v>82</v>
      </c>
      <c r="B38" s="8" t="s">
        <v>83</v>
      </c>
      <c r="C38" s="7" t="s">
        <v>25</v>
      </c>
      <c r="D38" s="7" t="s">
        <v>36</v>
      </c>
      <c r="E38" s="9">
        <v>5544231.8100000005</v>
      </c>
      <c r="F38" s="9">
        <v>438397.69999999925</v>
      </c>
      <c r="G38" s="9">
        <v>-114839.48999999999</v>
      </c>
    </row>
    <row r="39" spans="1:7" s="5" customFormat="1" ht="13.5" x14ac:dyDescent="0.2">
      <c r="A39" s="7" t="s">
        <v>82</v>
      </c>
      <c r="B39" s="8" t="s">
        <v>83</v>
      </c>
      <c r="C39" s="7" t="s">
        <v>25</v>
      </c>
      <c r="D39" s="7" t="s">
        <v>37</v>
      </c>
      <c r="E39" s="9">
        <v>3423743.16</v>
      </c>
      <c r="F39" s="9">
        <v>613196.54999999981</v>
      </c>
      <c r="G39" s="9">
        <v>-5508.6300000000047</v>
      </c>
    </row>
    <row r="40" spans="1:7" s="5" customFormat="1" ht="13.5" x14ac:dyDescent="0.2">
      <c r="A40" s="7" t="s">
        <v>82</v>
      </c>
      <c r="B40" s="8" t="s">
        <v>83</v>
      </c>
      <c r="C40" s="7" t="s">
        <v>25</v>
      </c>
      <c r="D40" s="7" t="s">
        <v>38</v>
      </c>
      <c r="E40" s="9">
        <v>3126027.73</v>
      </c>
      <c r="F40" s="9">
        <v>680212.20000000019</v>
      </c>
      <c r="G40" s="9">
        <v>-48760.729999999981</v>
      </c>
    </row>
    <row r="41" spans="1:7" s="5" customFormat="1" ht="13.5" x14ac:dyDescent="0.2">
      <c r="A41" s="7" t="s">
        <v>82</v>
      </c>
      <c r="B41" s="8" t="s">
        <v>83</v>
      </c>
      <c r="C41" s="7" t="s">
        <v>25</v>
      </c>
      <c r="D41" s="7" t="s">
        <v>39</v>
      </c>
      <c r="E41" s="9">
        <v>1864488.1800000002</v>
      </c>
      <c r="F41" s="9">
        <v>310919.09999999986</v>
      </c>
      <c r="G41" s="9">
        <v>-6837.359999999986</v>
      </c>
    </row>
    <row r="42" spans="1:7" s="5" customFormat="1" ht="13.5" x14ac:dyDescent="0.2">
      <c r="A42" s="7" t="s">
        <v>82</v>
      </c>
      <c r="B42" s="8" t="s">
        <v>83</v>
      </c>
      <c r="C42" s="7" t="s">
        <v>40</v>
      </c>
      <c r="D42" s="7" t="s">
        <v>41</v>
      </c>
      <c r="E42" s="9">
        <v>163564027.77000001</v>
      </c>
      <c r="F42" s="9">
        <v>11740540.889999986</v>
      </c>
      <c r="G42" s="9">
        <v>-402382.0299999998</v>
      </c>
    </row>
    <row r="43" spans="1:7" s="5" customFormat="1" ht="13.5" x14ac:dyDescent="0.2">
      <c r="A43" s="7" t="s">
        <v>82</v>
      </c>
      <c r="B43" s="8" t="s">
        <v>83</v>
      </c>
      <c r="C43" s="7" t="s">
        <v>40</v>
      </c>
      <c r="D43" s="7" t="s">
        <v>42</v>
      </c>
      <c r="E43" s="9">
        <v>220820899.93000001</v>
      </c>
      <c r="F43" s="9">
        <v>16102833.719999999</v>
      </c>
      <c r="G43" s="9">
        <v>-380600.2799999998</v>
      </c>
    </row>
    <row r="44" spans="1:7" s="5" customFormat="1" ht="13.5" x14ac:dyDescent="0.2">
      <c r="A44" s="7" t="s">
        <v>82</v>
      </c>
      <c r="B44" s="8" t="s">
        <v>83</v>
      </c>
      <c r="C44" s="7" t="s">
        <v>40</v>
      </c>
      <c r="D44" s="7" t="s">
        <v>43</v>
      </c>
      <c r="E44" s="9">
        <v>269955052.93000001</v>
      </c>
      <c r="F44" s="9">
        <v>19717322.040000021</v>
      </c>
      <c r="G44" s="9">
        <v>-658270.72999999952</v>
      </c>
    </row>
    <row r="45" spans="1:7" s="5" customFormat="1" ht="13.5" x14ac:dyDescent="0.2">
      <c r="A45" s="7" t="s">
        <v>82</v>
      </c>
      <c r="B45" s="8" t="s">
        <v>83</v>
      </c>
      <c r="C45" s="7" t="s">
        <v>40</v>
      </c>
      <c r="D45" s="7" t="s">
        <v>44</v>
      </c>
      <c r="E45" s="9">
        <v>254431794.59999999</v>
      </c>
      <c r="F45" s="9">
        <v>18538248.800000012</v>
      </c>
      <c r="G45" s="9">
        <v>-726991.25999999978</v>
      </c>
    </row>
    <row r="46" spans="1:7" s="5" customFormat="1" ht="13.5" x14ac:dyDescent="0.2">
      <c r="A46" s="7" t="s">
        <v>82</v>
      </c>
      <c r="B46" s="8" t="s">
        <v>83</v>
      </c>
      <c r="C46" s="7" t="s">
        <v>40</v>
      </c>
      <c r="D46" s="7" t="s">
        <v>45</v>
      </c>
      <c r="E46" s="9">
        <v>212188394.93000001</v>
      </c>
      <c r="F46" s="9">
        <v>14165480.090000004</v>
      </c>
      <c r="G46" s="9">
        <v>-954198.32999999914</v>
      </c>
    </row>
    <row r="47" spans="1:7" s="5" customFormat="1" ht="13.5" x14ac:dyDescent="0.2">
      <c r="A47" s="7" t="s">
        <v>82</v>
      </c>
      <c r="B47" s="8" t="s">
        <v>83</v>
      </c>
      <c r="C47" s="7" t="s">
        <v>40</v>
      </c>
      <c r="D47" s="7" t="s">
        <v>46</v>
      </c>
      <c r="E47" s="9">
        <v>141278924.22999999</v>
      </c>
      <c r="F47" s="9">
        <v>8841776.1599999815</v>
      </c>
      <c r="G47" s="9">
        <v>-835396.66000000015</v>
      </c>
    </row>
    <row r="48" spans="1:7" s="5" customFormat="1" ht="13.5" x14ac:dyDescent="0.2">
      <c r="A48" s="7" t="s">
        <v>82</v>
      </c>
      <c r="B48" s="8" t="s">
        <v>83</v>
      </c>
      <c r="C48" s="7" t="s">
        <v>40</v>
      </c>
      <c r="D48" s="7" t="s">
        <v>47</v>
      </c>
      <c r="E48" s="9">
        <v>78781753.370000005</v>
      </c>
      <c r="F48" s="9">
        <v>4713329.5200000107</v>
      </c>
      <c r="G48" s="9">
        <v>-544925.08000000007</v>
      </c>
    </row>
    <row r="49" spans="1:7" s="5" customFormat="1" ht="13.5" x14ac:dyDescent="0.2">
      <c r="A49" s="7" t="s">
        <v>82</v>
      </c>
      <c r="B49" s="8" t="s">
        <v>83</v>
      </c>
      <c r="C49" s="7" t="s">
        <v>40</v>
      </c>
      <c r="D49" s="7" t="s">
        <v>48</v>
      </c>
      <c r="E49" s="9">
        <v>21228962.510000002</v>
      </c>
      <c r="F49" s="9">
        <v>1322033.2100000009</v>
      </c>
      <c r="G49" s="9">
        <v>-122519.25999999989</v>
      </c>
    </row>
    <row r="50" spans="1:7" s="5" customFormat="1" ht="13.5" x14ac:dyDescent="0.2">
      <c r="A50" s="7" t="s">
        <v>82</v>
      </c>
      <c r="B50" s="8" t="s">
        <v>83</v>
      </c>
      <c r="C50" s="7" t="s">
        <v>40</v>
      </c>
      <c r="D50" s="7" t="s">
        <v>61</v>
      </c>
      <c r="E50" s="9">
        <v>564450.46</v>
      </c>
      <c r="F50" s="9">
        <v>81841.640000000014</v>
      </c>
      <c r="G50" s="9">
        <v>-21588.03</v>
      </c>
    </row>
    <row r="51" spans="1:7" s="5" customFormat="1" ht="13.5" x14ac:dyDescent="0.2">
      <c r="A51" s="7" t="s">
        <v>82</v>
      </c>
      <c r="B51" s="8" t="s">
        <v>83</v>
      </c>
      <c r="C51" s="7" t="s">
        <v>3</v>
      </c>
      <c r="D51" s="7" t="s">
        <v>2</v>
      </c>
      <c r="E51" s="9">
        <v>10536538.49</v>
      </c>
      <c r="F51" s="9">
        <v>297693.20000004768</v>
      </c>
      <c r="G51" s="9">
        <v>-628490.58999997377</v>
      </c>
    </row>
    <row r="52" spans="1:7" s="5" customFormat="1" ht="13.5" x14ac:dyDescent="0.2">
      <c r="A52" s="7" t="s">
        <v>82</v>
      </c>
      <c r="B52" s="8" t="s">
        <v>83</v>
      </c>
      <c r="C52" s="7" t="s">
        <v>49</v>
      </c>
      <c r="D52" s="7" t="s">
        <v>2</v>
      </c>
      <c r="E52" s="9">
        <v>2218757476.0599999</v>
      </c>
      <c r="F52" s="9">
        <v>0</v>
      </c>
      <c r="G52" s="9">
        <v>0</v>
      </c>
    </row>
    <row r="53" spans="1:7" s="5" customFormat="1" ht="13.5" x14ac:dyDescent="0.2">
      <c r="A53" s="7" t="s">
        <v>82</v>
      </c>
      <c r="B53" s="8" t="s">
        <v>83</v>
      </c>
      <c r="C53" s="7" t="s">
        <v>50</v>
      </c>
      <c r="D53" s="7" t="s">
        <v>2</v>
      </c>
      <c r="E53" s="9">
        <v>30571786.75</v>
      </c>
      <c r="F53" s="9">
        <v>0</v>
      </c>
      <c r="G53" s="9">
        <v>-395126.75</v>
      </c>
    </row>
    <row r="54" spans="1:7" s="5" customFormat="1" ht="13.5" x14ac:dyDescent="0.2">
      <c r="A54" s="7" t="s">
        <v>82</v>
      </c>
      <c r="B54" s="8" t="s">
        <v>83</v>
      </c>
      <c r="C54" s="7" t="s">
        <v>51</v>
      </c>
      <c r="D54" s="7" t="s">
        <v>2</v>
      </c>
      <c r="E54" s="9">
        <v>116209351.59</v>
      </c>
      <c r="F54" s="9">
        <v>0</v>
      </c>
      <c r="G54" s="9">
        <v>-1599854.7599999905</v>
      </c>
    </row>
    <row r="55" spans="1:7" s="5" customFormat="1" ht="13.5" x14ac:dyDescent="0.2">
      <c r="A55" s="7" t="s">
        <v>82</v>
      </c>
      <c r="B55" s="8" t="s">
        <v>83</v>
      </c>
      <c r="C55" s="7" t="s">
        <v>52</v>
      </c>
      <c r="D55" s="7" t="s">
        <v>2</v>
      </c>
      <c r="E55" s="9">
        <v>3395765.3</v>
      </c>
      <c r="F55" s="9">
        <v>0</v>
      </c>
      <c r="G55" s="9">
        <v>0</v>
      </c>
    </row>
    <row r="56" spans="1:7" s="5" customFormat="1" ht="13.5" x14ac:dyDescent="0.2">
      <c r="A56" s="7" t="s">
        <v>82</v>
      </c>
      <c r="B56" s="8" t="s">
        <v>83</v>
      </c>
      <c r="C56" s="7" t="s">
        <v>53</v>
      </c>
      <c r="D56" s="7" t="s">
        <v>2</v>
      </c>
      <c r="E56" s="9">
        <v>344799449.35000002</v>
      </c>
      <c r="F56" s="9">
        <v>0</v>
      </c>
      <c r="G56" s="9">
        <v>0</v>
      </c>
    </row>
    <row r="57" spans="1:7" s="5" customFormat="1" ht="13.5" x14ac:dyDescent="0.2">
      <c r="A57" s="7" t="s">
        <v>82</v>
      </c>
      <c r="B57" s="8" t="s">
        <v>83</v>
      </c>
      <c r="C57" s="7" t="s">
        <v>75</v>
      </c>
      <c r="D57" s="7" t="s">
        <v>2</v>
      </c>
      <c r="E57" s="9">
        <v>22594902.07</v>
      </c>
      <c r="F57" s="9">
        <v>0</v>
      </c>
      <c r="G57" s="9">
        <v>0</v>
      </c>
    </row>
    <row r="58" spans="1:7" s="5" customFormat="1" ht="13.5" x14ac:dyDescent="0.2">
      <c r="A58" s="7" t="s">
        <v>82</v>
      </c>
      <c r="B58" s="8" t="s">
        <v>83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82</v>
      </c>
      <c r="B59" s="10" t="s">
        <v>83</v>
      </c>
      <c r="C59" s="10" t="s">
        <v>54</v>
      </c>
      <c r="D59" s="10" t="s">
        <v>2</v>
      </c>
      <c r="E59" s="12">
        <f>SUM(E6:E58)</f>
        <v>24169519122.650002</v>
      </c>
      <c r="F59" s="12">
        <f t="shared" ref="F59:G59" si="0">SUM(F6:F58)</f>
        <v>883218289.01999938</v>
      </c>
      <c r="G59" s="12">
        <f t="shared" si="0"/>
        <v>-705349691.41999841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C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C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5"/>
  <sheetViews>
    <sheetView topLeftCell="A22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93</v>
      </c>
      <c r="B6" s="8" t="s">
        <v>94</v>
      </c>
      <c r="C6" s="7" t="s">
        <v>9</v>
      </c>
      <c r="D6" s="7" t="s">
        <v>10</v>
      </c>
      <c r="E6" s="9">
        <v>2075244656.1800001</v>
      </c>
      <c r="F6" s="9">
        <v>78164306.949998856</v>
      </c>
      <c r="G6" s="9">
        <v>-52341812.190000534</v>
      </c>
    </row>
    <row r="7" spans="1:7" s="5" customFormat="1" ht="13.5" x14ac:dyDescent="0.2">
      <c r="A7" s="7" t="s">
        <v>93</v>
      </c>
      <c r="B7" s="8" t="s">
        <v>94</v>
      </c>
      <c r="C7" s="7" t="s">
        <v>9</v>
      </c>
      <c r="D7" s="7" t="s">
        <v>11</v>
      </c>
      <c r="E7" s="9">
        <v>647691814.25999999</v>
      </c>
      <c r="F7" s="9">
        <v>11140519.700000048</v>
      </c>
      <c r="G7" s="9">
        <v>-16058779.950000048</v>
      </c>
    </row>
    <row r="8" spans="1:7" s="5" customFormat="1" ht="13.5" x14ac:dyDescent="0.2">
      <c r="A8" s="7" t="s">
        <v>93</v>
      </c>
      <c r="B8" s="8" t="s">
        <v>94</v>
      </c>
      <c r="C8" s="7" t="s">
        <v>9</v>
      </c>
      <c r="D8" s="7" t="s">
        <v>12</v>
      </c>
      <c r="E8" s="9">
        <v>2505326007.3200002</v>
      </c>
      <c r="F8" s="9">
        <v>52075622.279998779</v>
      </c>
      <c r="G8" s="9">
        <v>-46578313.939999998</v>
      </c>
    </row>
    <row r="9" spans="1:7" s="5" customFormat="1" ht="13.5" x14ac:dyDescent="0.2">
      <c r="A9" s="7" t="s">
        <v>93</v>
      </c>
      <c r="B9" s="8" t="s">
        <v>94</v>
      </c>
      <c r="C9" s="7" t="s">
        <v>9</v>
      </c>
      <c r="D9" s="7" t="s">
        <v>13</v>
      </c>
      <c r="E9" s="9">
        <v>92536198.799999997</v>
      </c>
      <c r="F9" s="9">
        <v>4709429.1700000167</v>
      </c>
      <c r="G9" s="9">
        <v>-10863307.189999998</v>
      </c>
    </row>
    <row r="10" spans="1:7" s="5" customFormat="1" ht="13.5" x14ac:dyDescent="0.2">
      <c r="A10" s="7" t="s">
        <v>93</v>
      </c>
      <c r="B10" s="8" t="s">
        <v>94</v>
      </c>
      <c r="C10" s="7" t="s">
        <v>9</v>
      </c>
      <c r="D10" s="7" t="s">
        <v>14</v>
      </c>
      <c r="E10" s="9">
        <v>89640063.5</v>
      </c>
      <c r="F10" s="9">
        <v>7981422.3000000119</v>
      </c>
      <c r="G10" s="9">
        <v>-6287181.8500000015</v>
      </c>
    </row>
    <row r="11" spans="1:7" s="5" customFormat="1" ht="13.5" x14ac:dyDescent="0.2">
      <c r="A11" s="7" t="s">
        <v>93</v>
      </c>
      <c r="B11" s="8" t="s">
        <v>94</v>
      </c>
      <c r="C11" s="7" t="s">
        <v>9</v>
      </c>
      <c r="D11" s="7" t="s">
        <v>15</v>
      </c>
      <c r="E11" s="9">
        <v>2458141197.6300001</v>
      </c>
      <c r="F11" s="9">
        <v>35442092.170000076</v>
      </c>
      <c r="G11" s="9">
        <v>-42552012.759999998</v>
      </c>
    </row>
    <row r="12" spans="1:7" s="5" customFormat="1" ht="13.5" x14ac:dyDescent="0.2">
      <c r="A12" s="7" t="s">
        <v>93</v>
      </c>
      <c r="B12" s="8" t="s">
        <v>94</v>
      </c>
      <c r="C12" s="7" t="s">
        <v>9</v>
      </c>
      <c r="D12" s="7" t="s">
        <v>16</v>
      </c>
      <c r="E12" s="9">
        <v>140703483.34</v>
      </c>
      <c r="F12" s="9">
        <v>5317047.2299998999</v>
      </c>
      <c r="G12" s="9">
        <v>-3604853.4</v>
      </c>
    </row>
    <row r="13" spans="1:7" s="5" customFormat="1" ht="13.5" x14ac:dyDescent="0.2">
      <c r="A13" s="7" t="s">
        <v>93</v>
      </c>
      <c r="B13" s="8" t="s">
        <v>94</v>
      </c>
      <c r="C13" s="7" t="s">
        <v>9</v>
      </c>
      <c r="D13" s="7" t="s">
        <v>17</v>
      </c>
      <c r="E13" s="9">
        <v>121744608.59</v>
      </c>
      <c r="F13" s="9">
        <v>4955340.1199998856</v>
      </c>
      <c r="G13" s="9">
        <v>-5460104.4199999999</v>
      </c>
    </row>
    <row r="14" spans="1:7" s="5" customFormat="1" ht="13.5" x14ac:dyDescent="0.2">
      <c r="A14" s="7" t="s">
        <v>93</v>
      </c>
      <c r="B14" s="8" t="s">
        <v>94</v>
      </c>
      <c r="C14" s="7" t="s">
        <v>9</v>
      </c>
      <c r="D14" s="7" t="s">
        <v>18</v>
      </c>
      <c r="E14" s="9">
        <v>74215922.170000002</v>
      </c>
      <c r="F14" s="9">
        <v>3859691.8199996948</v>
      </c>
      <c r="G14" s="9">
        <v>-4137490.48</v>
      </c>
    </row>
    <row r="15" spans="1:7" s="5" customFormat="1" ht="13.5" x14ac:dyDescent="0.2">
      <c r="A15" s="7" t="s">
        <v>93</v>
      </c>
      <c r="B15" s="8" t="s">
        <v>94</v>
      </c>
      <c r="C15" s="7" t="s">
        <v>9</v>
      </c>
      <c r="D15" s="7" t="s">
        <v>19</v>
      </c>
      <c r="E15" s="9">
        <v>1056204141.09</v>
      </c>
      <c r="F15" s="9">
        <v>30216354.979999542</v>
      </c>
      <c r="G15" s="9">
        <v>-17086926.16</v>
      </c>
    </row>
    <row r="16" spans="1:7" s="5" customFormat="1" ht="13.5" x14ac:dyDescent="0.2">
      <c r="A16" s="7" t="s">
        <v>93</v>
      </c>
      <c r="B16" s="8" t="s">
        <v>94</v>
      </c>
      <c r="C16" s="7" t="s">
        <v>9</v>
      </c>
      <c r="D16" s="7" t="s">
        <v>20</v>
      </c>
      <c r="E16" s="9">
        <v>62052011.740000002</v>
      </c>
      <c r="F16" s="9">
        <v>1948326.310000062</v>
      </c>
      <c r="G16" s="9">
        <v>-2349177.41</v>
      </c>
    </row>
    <row r="17" spans="1:7" s="5" customFormat="1" ht="13.5" x14ac:dyDescent="0.2">
      <c r="A17" s="7" t="s">
        <v>93</v>
      </c>
      <c r="B17" s="8" t="s">
        <v>94</v>
      </c>
      <c r="C17" s="7" t="s">
        <v>9</v>
      </c>
      <c r="D17" s="7" t="s">
        <v>21</v>
      </c>
      <c r="E17" s="9">
        <v>46028742.020000003</v>
      </c>
      <c r="F17" s="9">
        <v>882723.40000000596</v>
      </c>
      <c r="G17" s="9">
        <v>-3593386.6099999994</v>
      </c>
    </row>
    <row r="18" spans="1:7" s="5" customFormat="1" ht="13.5" x14ac:dyDescent="0.2">
      <c r="A18" s="7" t="s">
        <v>93</v>
      </c>
      <c r="B18" s="8" t="s">
        <v>94</v>
      </c>
      <c r="C18" s="7" t="s">
        <v>9</v>
      </c>
      <c r="D18" s="7" t="s">
        <v>22</v>
      </c>
      <c r="E18" s="9">
        <v>10342088.09</v>
      </c>
      <c r="F18" s="9">
        <v>1736907.3500000015</v>
      </c>
      <c r="G18" s="9">
        <v>-1739750.2199999988</v>
      </c>
    </row>
    <row r="19" spans="1:7" s="5" customFormat="1" ht="13.5" x14ac:dyDescent="0.2">
      <c r="A19" s="7" t="s">
        <v>93</v>
      </c>
      <c r="B19" s="8" t="s">
        <v>94</v>
      </c>
      <c r="C19" s="7" t="s">
        <v>9</v>
      </c>
      <c r="D19" s="7" t="s">
        <v>70</v>
      </c>
      <c r="E19" s="9">
        <v>31697455.609999999</v>
      </c>
      <c r="F19" s="9">
        <v>3218420.8399999961</v>
      </c>
      <c r="G19" s="9">
        <v>-3727158.7600000016</v>
      </c>
    </row>
    <row r="20" spans="1:7" s="5" customFormat="1" ht="13.5" x14ac:dyDescent="0.2">
      <c r="A20" s="7" t="s">
        <v>93</v>
      </c>
      <c r="B20" s="8" t="s">
        <v>94</v>
      </c>
      <c r="C20" s="7" t="s">
        <v>9</v>
      </c>
      <c r="D20" s="7" t="s">
        <v>24</v>
      </c>
      <c r="E20" s="9">
        <v>188702247.13999999</v>
      </c>
      <c r="F20" s="9">
        <v>2925111.0500000119</v>
      </c>
      <c r="G20" s="9">
        <v>-5675966.3200000003</v>
      </c>
    </row>
    <row r="21" spans="1:7" s="5" customFormat="1" ht="13.5" x14ac:dyDescent="0.2">
      <c r="A21" s="7" t="s">
        <v>93</v>
      </c>
      <c r="B21" s="8" t="s">
        <v>94</v>
      </c>
      <c r="C21" s="7" t="s">
        <v>25</v>
      </c>
      <c r="D21" s="7" t="s">
        <v>26</v>
      </c>
      <c r="E21" s="9">
        <v>247251019.13999999</v>
      </c>
      <c r="F21" s="9">
        <v>7701499.9099999666</v>
      </c>
      <c r="G21" s="9">
        <v>-20375835.889999986</v>
      </c>
    </row>
    <row r="22" spans="1:7" s="5" customFormat="1" ht="13.5" x14ac:dyDescent="0.2">
      <c r="A22" s="7" t="s">
        <v>93</v>
      </c>
      <c r="B22" s="8" t="s">
        <v>94</v>
      </c>
      <c r="C22" s="7" t="s">
        <v>25</v>
      </c>
      <c r="D22" s="7" t="s">
        <v>27</v>
      </c>
      <c r="E22" s="9">
        <v>161866223.52000001</v>
      </c>
      <c r="F22" s="9">
        <v>16925913.270000041</v>
      </c>
      <c r="G22" s="9">
        <v>-13449333.980000019</v>
      </c>
    </row>
    <row r="23" spans="1:7" s="5" customFormat="1" ht="13.5" x14ac:dyDescent="0.2">
      <c r="A23" s="7" t="s">
        <v>93</v>
      </c>
      <c r="B23" s="8" t="s">
        <v>94</v>
      </c>
      <c r="C23" s="7" t="s">
        <v>25</v>
      </c>
      <c r="D23" s="7" t="s">
        <v>28</v>
      </c>
      <c r="E23" s="9">
        <v>23450590.420000002</v>
      </c>
      <c r="F23" s="9">
        <v>938040.00999999046</v>
      </c>
      <c r="G23" s="9">
        <v>-1897661.7699999958</v>
      </c>
    </row>
    <row r="24" spans="1:7" s="5" customFormat="1" ht="13.5" x14ac:dyDescent="0.2">
      <c r="A24" s="7" t="s">
        <v>93</v>
      </c>
      <c r="B24" s="8" t="s">
        <v>94</v>
      </c>
      <c r="C24" s="7" t="s">
        <v>25</v>
      </c>
      <c r="D24" s="7" t="s">
        <v>29</v>
      </c>
      <c r="E24" s="9">
        <v>153857291.77000001</v>
      </c>
      <c r="F24" s="9">
        <v>673592.44000002742</v>
      </c>
      <c r="G24" s="9">
        <v>-19202712.909999996</v>
      </c>
    </row>
    <row r="25" spans="1:7" s="5" customFormat="1" ht="13.5" x14ac:dyDescent="0.2">
      <c r="A25" s="7" t="s">
        <v>93</v>
      </c>
      <c r="B25" s="8" t="s">
        <v>94</v>
      </c>
      <c r="C25" s="7" t="s">
        <v>25</v>
      </c>
      <c r="D25" s="7" t="s">
        <v>30</v>
      </c>
      <c r="E25" s="9">
        <v>79976599.969999999</v>
      </c>
      <c r="F25" s="9">
        <v>6811073.7600000501</v>
      </c>
      <c r="G25" s="9">
        <v>-17905077.539999992</v>
      </c>
    </row>
    <row r="26" spans="1:7" s="5" customFormat="1" ht="13.5" x14ac:dyDescent="0.2">
      <c r="A26" s="7" t="s">
        <v>93</v>
      </c>
      <c r="B26" s="8" t="s">
        <v>94</v>
      </c>
      <c r="C26" s="7" t="s">
        <v>25</v>
      </c>
      <c r="D26" s="7" t="s">
        <v>31</v>
      </c>
      <c r="E26" s="9">
        <v>95115673.760000005</v>
      </c>
      <c r="F26" s="9">
        <v>3732470.9499999881</v>
      </c>
      <c r="G26" s="9">
        <v>-14503948.699999988</v>
      </c>
    </row>
    <row r="27" spans="1:7" s="5" customFormat="1" ht="13.5" x14ac:dyDescent="0.2">
      <c r="A27" s="7" t="s">
        <v>93</v>
      </c>
      <c r="B27" s="8" t="s">
        <v>94</v>
      </c>
      <c r="C27" s="7" t="s">
        <v>25</v>
      </c>
      <c r="D27" s="7" t="s">
        <v>84</v>
      </c>
      <c r="E27" s="9">
        <v>29289016.57</v>
      </c>
      <c r="F27" s="9">
        <v>987833.8900000006</v>
      </c>
      <c r="G27" s="9">
        <v>-1525248.200000003</v>
      </c>
    </row>
    <row r="28" spans="1:7" s="5" customFormat="1" ht="13.5" x14ac:dyDescent="0.2">
      <c r="A28" s="7" t="s">
        <v>93</v>
      </c>
      <c r="B28" s="8" t="s">
        <v>94</v>
      </c>
      <c r="C28" s="7" t="s">
        <v>25</v>
      </c>
      <c r="D28" s="7" t="s">
        <v>33</v>
      </c>
      <c r="E28" s="9">
        <v>34527038.670000002</v>
      </c>
      <c r="F28" s="9">
        <v>1830149.7600000054</v>
      </c>
      <c r="G28" s="9">
        <v>-2326636.0500000007</v>
      </c>
    </row>
    <row r="29" spans="1:7" s="5" customFormat="1" ht="13.5" x14ac:dyDescent="0.2">
      <c r="A29" s="7" t="s">
        <v>93</v>
      </c>
      <c r="B29" s="8" t="s">
        <v>94</v>
      </c>
      <c r="C29" s="7" t="s">
        <v>25</v>
      </c>
      <c r="D29" s="7" t="s">
        <v>85</v>
      </c>
      <c r="E29" s="9">
        <v>37448140</v>
      </c>
      <c r="F29" s="9">
        <v>2570291.0399999991</v>
      </c>
      <c r="G29" s="9">
        <v>-4857245.200000003</v>
      </c>
    </row>
    <row r="30" spans="1:7" s="5" customFormat="1" ht="13.5" x14ac:dyDescent="0.2">
      <c r="A30" s="7" t="s">
        <v>93</v>
      </c>
      <c r="B30" s="8" t="s">
        <v>94</v>
      </c>
      <c r="C30" s="7" t="s">
        <v>25</v>
      </c>
      <c r="D30" s="7" t="s">
        <v>86</v>
      </c>
      <c r="E30" s="9">
        <v>10281352.49</v>
      </c>
      <c r="F30" s="9">
        <v>9459158.4000000004</v>
      </c>
      <c r="G30" s="9">
        <v>-9460.18</v>
      </c>
    </row>
    <row r="31" spans="1:7" s="5" customFormat="1" ht="13.5" x14ac:dyDescent="0.2">
      <c r="A31" s="7" t="s">
        <v>93</v>
      </c>
      <c r="B31" s="8" t="s">
        <v>94</v>
      </c>
      <c r="C31" s="7" t="s">
        <v>25</v>
      </c>
      <c r="D31" s="7" t="s">
        <v>87</v>
      </c>
      <c r="E31" s="9">
        <v>10683546.93</v>
      </c>
      <c r="F31" s="9">
        <v>9968195.4000000004</v>
      </c>
      <c r="G31" s="9">
        <v>-73229.41</v>
      </c>
    </row>
    <row r="32" spans="1:7" s="5" customFormat="1" ht="13.5" x14ac:dyDescent="0.2">
      <c r="A32" s="7" t="s">
        <v>93</v>
      </c>
      <c r="B32" s="8" t="s">
        <v>94</v>
      </c>
      <c r="C32" s="7" t="s">
        <v>25</v>
      </c>
      <c r="D32" s="7" t="s">
        <v>88</v>
      </c>
      <c r="E32" s="9">
        <v>9979502.1500000004</v>
      </c>
      <c r="F32" s="9">
        <v>9289680.8499999996</v>
      </c>
      <c r="G32" s="9">
        <v>-91637.61</v>
      </c>
    </row>
    <row r="33" spans="1:7" s="5" customFormat="1" ht="13.5" x14ac:dyDescent="0.2">
      <c r="A33" s="7" t="s">
        <v>93</v>
      </c>
      <c r="B33" s="8" t="s">
        <v>94</v>
      </c>
      <c r="C33" s="7" t="s">
        <v>25</v>
      </c>
      <c r="D33" s="7" t="s">
        <v>89</v>
      </c>
      <c r="E33" s="9">
        <v>9975946.6199999992</v>
      </c>
      <c r="F33" s="9">
        <v>9079675.8000000007</v>
      </c>
      <c r="G33" s="9">
        <v>-3194.06</v>
      </c>
    </row>
    <row r="34" spans="1:7" s="5" customFormat="1" ht="13.5" x14ac:dyDescent="0.2">
      <c r="A34" s="7" t="s">
        <v>93</v>
      </c>
      <c r="B34" s="8" t="s">
        <v>94</v>
      </c>
      <c r="C34" s="7" t="s">
        <v>25</v>
      </c>
      <c r="D34" s="7" t="s">
        <v>90</v>
      </c>
      <c r="E34" s="9">
        <v>9972318.0399999991</v>
      </c>
      <c r="F34" s="9">
        <v>9080845.4000000004</v>
      </c>
      <c r="G34" s="9">
        <v>-5410.72</v>
      </c>
    </row>
    <row r="35" spans="1:7" s="5" customFormat="1" ht="13.5" x14ac:dyDescent="0.2">
      <c r="A35" s="7" t="s">
        <v>93</v>
      </c>
      <c r="B35" s="8" t="s">
        <v>94</v>
      </c>
      <c r="C35" s="7" t="s">
        <v>25</v>
      </c>
      <c r="D35" s="7" t="s">
        <v>91</v>
      </c>
      <c r="E35" s="9">
        <v>10007355.380000001</v>
      </c>
      <c r="F35" s="9">
        <v>9170040.6500000004</v>
      </c>
      <c r="G35" s="9">
        <v>-3437.71</v>
      </c>
    </row>
    <row r="36" spans="1:7" s="5" customFormat="1" ht="13.5" x14ac:dyDescent="0.2">
      <c r="A36" s="7" t="s">
        <v>93</v>
      </c>
      <c r="B36" s="8" t="s">
        <v>94</v>
      </c>
      <c r="C36" s="7" t="s">
        <v>25</v>
      </c>
      <c r="D36" s="7" t="s">
        <v>92</v>
      </c>
      <c r="E36" s="9">
        <v>10699365.789999999</v>
      </c>
      <c r="F36" s="9">
        <v>1097859.5500000007</v>
      </c>
      <c r="G36" s="9">
        <v>-423663.42</v>
      </c>
    </row>
    <row r="37" spans="1:7" s="5" customFormat="1" ht="13.5" x14ac:dyDescent="0.2">
      <c r="A37" s="7" t="s">
        <v>93</v>
      </c>
      <c r="B37" s="8" t="s">
        <v>94</v>
      </c>
      <c r="C37" s="7" t="s">
        <v>25</v>
      </c>
      <c r="D37" s="7" t="s">
        <v>35</v>
      </c>
      <c r="E37" s="9">
        <v>1629336.17</v>
      </c>
      <c r="F37" s="9">
        <v>136003.25</v>
      </c>
      <c r="G37" s="9">
        <v>-24723.22</v>
      </c>
    </row>
    <row r="38" spans="1:7" s="5" customFormat="1" ht="13.5" x14ac:dyDescent="0.2">
      <c r="A38" s="7" t="s">
        <v>93</v>
      </c>
      <c r="B38" s="8" t="s">
        <v>94</v>
      </c>
      <c r="C38" s="7" t="s">
        <v>25</v>
      </c>
      <c r="D38" s="7" t="s">
        <v>36</v>
      </c>
      <c r="E38" s="9">
        <v>5765144.46</v>
      </c>
      <c r="F38" s="9">
        <v>251027.63000000082</v>
      </c>
      <c r="G38" s="9">
        <v>-8014.84</v>
      </c>
    </row>
    <row r="39" spans="1:7" s="5" customFormat="1" ht="13.5" x14ac:dyDescent="0.2">
      <c r="A39" s="7" t="s">
        <v>93</v>
      </c>
      <c r="B39" s="8" t="s">
        <v>94</v>
      </c>
      <c r="C39" s="7" t="s">
        <v>25</v>
      </c>
      <c r="D39" s="7" t="s">
        <v>37</v>
      </c>
      <c r="E39" s="9">
        <v>3678265.69</v>
      </c>
      <c r="F39" s="9">
        <v>341510.60999999987</v>
      </c>
      <c r="G39" s="9">
        <v>-35391.089999999997</v>
      </c>
    </row>
    <row r="40" spans="1:7" s="5" customFormat="1" ht="13.5" x14ac:dyDescent="0.2">
      <c r="A40" s="7" t="s">
        <v>93</v>
      </c>
      <c r="B40" s="8" t="s">
        <v>94</v>
      </c>
      <c r="C40" s="7" t="s">
        <v>25</v>
      </c>
      <c r="D40" s="7" t="s">
        <v>38</v>
      </c>
      <c r="E40" s="9">
        <v>3523188.87</v>
      </c>
      <c r="F40" s="9">
        <v>551848.91000000015</v>
      </c>
      <c r="G40" s="9">
        <v>-52852.080000000016</v>
      </c>
    </row>
    <row r="41" spans="1:7" s="5" customFormat="1" ht="13.5" x14ac:dyDescent="0.2">
      <c r="A41" s="7" t="s">
        <v>93</v>
      </c>
      <c r="B41" s="8" t="s">
        <v>94</v>
      </c>
      <c r="C41" s="7" t="s">
        <v>25</v>
      </c>
      <c r="D41" s="7" t="s">
        <v>39</v>
      </c>
      <c r="E41" s="9">
        <v>1978397.59</v>
      </c>
      <c r="F41" s="9">
        <v>238698.56000000029</v>
      </c>
      <c r="G41" s="9">
        <v>-29668.909999999974</v>
      </c>
    </row>
    <row r="42" spans="1:7" s="5" customFormat="1" ht="13.5" x14ac:dyDescent="0.2">
      <c r="A42" s="7" t="s">
        <v>93</v>
      </c>
      <c r="B42" s="8" t="s">
        <v>94</v>
      </c>
      <c r="C42" s="7" t="s">
        <v>40</v>
      </c>
      <c r="D42" s="7" t="s">
        <v>41</v>
      </c>
      <c r="E42" s="9">
        <v>173660085.19999999</v>
      </c>
      <c r="F42" s="9">
        <v>12542733.360000014</v>
      </c>
      <c r="G42" s="9">
        <v>-543490.71</v>
      </c>
    </row>
    <row r="43" spans="1:7" s="5" customFormat="1" ht="13.5" x14ac:dyDescent="0.2">
      <c r="A43" s="7" t="s">
        <v>93</v>
      </c>
      <c r="B43" s="8" t="s">
        <v>94</v>
      </c>
      <c r="C43" s="7" t="s">
        <v>40</v>
      </c>
      <c r="D43" s="7" t="s">
        <v>42</v>
      </c>
      <c r="E43" s="9">
        <v>232766410.22999999</v>
      </c>
      <c r="F43" s="9">
        <v>16860563.539999992</v>
      </c>
      <c r="G43" s="9">
        <v>-576247.24000000022</v>
      </c>
    </row>
    <row r="44" spans="1:7" s="5" customFormat="1" ht="13.5" x14ac:dyDescent="0.2">
      <c r="A44" s="7" t="s">
        <v>93</v>
      </c>
      <c r="B44" s="8" t="s">
        <v>94</v>
      </c>
      <c r="C44" s="7" t="s">
        <v>40</v>
      </c>
      <c r="D44" s="7" t="s">
        <v>43</v>
      </c>
      <c r="E44" s="9">
        <v>282006212.56999999</v>
      </c>
      <c r="F44" s="9">
        <v>20334885.959999979</v>
      </c>
      <c r="G44" s="9">
        <v>-1069716.9500000002</v>
      </c>
    </row>
    <row r="45" spans="1:7" s="5" customFormat="1" ht="13.5" x14ac:dyDescent="0.2">
      <c r="A45" s="7" t="s">
        <v>93</v>
      </c>
      <c r="B45" s="8" t="s">
        <v>94</v>
      </c>
      <c r="C45" s="7" t="s">
        <v>40</v>
      </c>
      <c r="D45" s="7" t="s">
        <v>44</v>
      </c>
      <c r="E45" s="9">
        <v>265563990.33000001</v>
      </c>
      <c r="F45" s="9">
        <v>19041812.119999975</v>
      </c>
      <c r="G45" s="9">
        <v>-1031455.9799999995</v>
      </c>
    </row>
    <row r="46" spans="1:7" s="5" customFormat="1" ht="13.5" x14ac:dyDescent="0.2">
      <c r="A46" s="7" t="s">
        <v>93</v>
      </c>
      <c r="B46" s="8" t="s">
        <v>94</v>
      </c>
      <c r="C46" s="7" t="s">
        <v>40</v>
      </c>
      <c r="D46" s="7" t="s">
        <v>45</v>
      </c>
      <c r="E46" s="9">
        <v>218674955.37</v>
      </c>
      <c r="F46" s="9">
        <v>15146296.799999982</v>
      </c>
      <c r="G46" s="9">
        <v>-1280349.3399999999</v>
      </c>
    </row>
    <row r="47" spans="1:7" s="5" customFormat="1" ht="13.5" x14ac:dyDescent="0.2">
      <c r="A47" s="7" t="s">
        <v>93</v>
      </c>
      <c r="B47" s="8" t="s">
        <v>94</v>
      </c>
      <c r="C47" s="7" t="s">
        <v>40</v>
      </c>
      <c r="D47" s="7" t="s">
        <v>46</v>
      </c>
      <c r="E47" s="9">
        <v>144950574.09</v>
      </c>
      <c r="F47" s="9">
        <v>10010831.26000002</v>
      </c>
      <c r="G47" s="9">
        <v>-1252368.1099999994</v>
      </c>
    </row>
    <row r="48" spans="1:7" s="5" customFormat="1" ht="13.5" x14ac:dyDescent="0.2">
      <c r="A48" s="7" t="s">
        <v>93</v>
      </c>
      <c r="B48" s="8" t="s">
        <v>94</v>
      </c>
      <c r="C48" s="7" t="s">
        <v>40</v>
      </c>
      <c r="D48" s="7" t="s">
        <v>47</v>
      </c>
      <c r="E48" s="9">
        <v>81081187.769999996</v>
      </c>
      <c r="F48" s="9">
        <v>5661490.8099999875</v>
      </c>
      <c r="G48" s="9">
        <v>-618661.14</v>
      </c>
    </row>
    <row r="49" spans="1:7" s="5" customFormat="1" ht="13.5" x14ac:dyDescent="0.2">
      <c r="A49" s="7" t="s">
        <v>93</v>
      </c>
      <c r="B49" s="8" t="s">
        <v>94</v>
      </c>
      <c r="C49" s="7" t="s">
        <v>40</v>
      </c>
      <c r="D49" s="7" t="s">
        <v>48</v>
      </c>
      <c r="E49" s="9">
        <v>22120290.329999998</v>
      </c>
      <c r="F49" s="9">
        <v>1831009.0600000024</v>
      </c>
      <c r="G49" s="9">
        <v>-132229.28000000003</v>
      </c>
    </row>
    <row r="50" spans="1:7" s="5" customFormat="1" ht="13.5" x14ac:dyDescent="0.2">
      <c r="A50" s="7" t="s">
        <v>93</v>
      </c>
      <c r="B50" s="8" t="s">
        <v>94</v>
      </c>
      <c r="C50" s="7" t="s">
        <v>40</v>
      </c>
      <c r="D50" s="7" t="s">
        <v>61</v>
      </c>
      <c r="E50" s="9">
        <v>635449.54</v>
      </c>
      <c r="F50" s="9">
        <v>104409.90000000002</v>
      </c>
      <c r="G50" s="9">
        <v>-6374.75</v>
      </c>
    </row>
    <row r="51" spans="1:7" s="5" customFormat="1" ht="13.5" x14ac:dyDescent="0.2">
      <c r="A51" s="7" t="s">
        <v>93</v>
      </c>
      <c r="B51" s="8" t="s">
        <v>94</v>
      </c>
      <c r="C51" s="7" t="s">
        <v>3</v>
      </c>
      <c r="D51" s="7" t="s">
        <v>2</v>
      </c>
      <c r="E51" s="9">
        <v>10183954.9</v>
      </c>
      <c r="F51" s="9">
        <v>150537.13999998569</v>
      </c>
      <c r="G51" s="9">
        <v>-493078.93</v>
      </c>
    </row>
    <row r="52" spans="1:7" s="5" customFormat="1" ht="13.5" x14ac:dyDescent="0.2">
      <c r="A52" s="7" t="s">
        <v>93</v>
      </c>
      <c r="B52" s="8" t="s">
        <v>94</v>
      </c>
      <c r="C52" s="7" t="s">
        <v>49</v>
      </c>
      <c r="D52" s="7" t="s">
        <v>2</v>
      </c>
      <c r="E52" s="9">
        <v>2218797685.9899998</v>
      </c>
      <c r="F52" s="9">
        <v>0</v>
      </c>
      <c r="G52" s="9">
        <v>0</v>
      </c>
    </row>
    <row r="53" spans="1:7" s="5" customFormat="1" ht="13.5" x14ac:dyDescent="0.2">
      <c r="A53" s="7" t="s">
        <v>93</v>
      </c>
      <c r="B53" s="8" t="s">
        <v>94</v>
      </c>
      <c r="C53" s="7" t="s">
        <v>50</v>
      </c>
      <c r="D53" s="7" t="s">
        <v>2</v>
      </c>
      <c r="E53" s="9">
        <v>28380739.550000001</v>
      </c>
      <c r="F53" s="9">
        <v>0</v>
      </c>
      <c r="G53" s="9">
        <v>-506495.5</v>
      </c>
    </row>
    <row r="54" spans="1:7" s="5" customFormat="1" ht="13.5" x14ac:dyDescent="0.2">
      <c r="A54" s="7" t="s">
        <v>93</v>
      </c>
      <c r="B54" s="8" t="s">
        <v>94</v>
      </c>
      <c r="C54" s="7" t="s">
        <v>51</v>
      </c>
      <c r="D54" s="7" t="s">
        <v>2</v>
      </c>
      <c r="E54" s="9">
        <v>108107141.89</v>
      </c>
      <c r="F54" s="9">
        <v>0</v>
      </c>
      <c r="G54" s="9">
        <v>-7620689.0800000001</v>
      </c>
    </row>
    <row r="55" spans="1:7" s="5" customFormat="1" ht="13.5" x14ac:dyDescent="0.2">
      <c r="A55" s="7" t="s">
        <v>93</v>
      </c>
      <c r="B55" s="8" t="s">
        <v>94</v>
      </c>
      <c r="C55" s="7" t="s">
        <v>52</v>
      </c>
      <c r="D55" s="7" t="s">
        <v>2</v>
      </c>
      <c r="E55" s="9">
        <v>3150978.32</v>
      </c>
      <c r="F55" s="9">
        <v>0</v>
      </c>
      <c r="G55" s="9">
        <v>-159208.70000000001</v>
      </c>
    </row>
    <row r="56" spans="1:7" s="5" customFormat="1" ht="13.5" x14ac:dyDescent="0.2">
      <c r="A56" s="7" t="s">
        <v>93</v>
      </c>
      <c r="B56" s="8" t="s">
        <v>94</v>
      </c>
      <c r="C56" s="7" t="s">
        <v>53</v>
      </c>
      <c r="D56" s="7" t="s">
        <v>2</v>
      </c>
      <c r="E56" s="9">
        <v>331678474.83999997</v>
      </c>
      <c r="F56" s="9">
        <v>0</v>
      </c>
      <c r="G56" s="9">
        <v>-12182528</v>
      </c>
    </row>
    <row r="57" spans="1:7" s="5" customFormat="1" ht="13.5" x14ac:dyDescent="0.2">
      <c r="A57" s="7" t="s">
        <v>93</v>
      </c>
      <c r="B57" s="8" t="s">
        <v>94</v>
      </c>
      <c r="C57" s="7" t="s">
        <v>75</v>
      </c>
      <c r="D57" s="7" t="s">
        <v>2</v>
      </c>
      <c r="E57" s="9">
        <v>26985352.5</v>
      </c>
      <c r="F57" s="9">
        <v>4744854.2100000009</v>
      </c>
      <c r="G57" s="9">
        <v>-89441.51</v>
      </c>
    </row>
    <row r="58" spans="1:7" s="5" customFormat="1" ht="13.5" x14ac:dyDescent="0.2">
      <c r="A58" s="7" t="s">
        <v>93</v>
      </c>
      <c r="B58" s="8" t="s">
        <v>94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93</v>
      </c>
      <c r="B59" s="10" t="s">
        <v>94</v>
      </c>
      <c r="C59" s="10" t="s">
        <v>54</v>
      </c>
      <c r="D59" s="10" t="s">
        <v>2</v>
      </c>
      <c r="E59" s="12">
        <f>SUM(E6:E58)</f>
        <v>24093173771.870003</v>
      </c>
      <c r="F59" s="12">
        <f t="shared" ref="F59:G59" si="0">SUM(F6:F58)</f>
        <v>451838149.86999685</v>
      </c>
      <c r="G59" s="12">
        <f t="shared" si="0"/>
        <v>-346422940.37000042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D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D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5"/>
  <sheetViews>
    <sheetView workbookViewId="0">
      <selection activeCell="D3" sqref="D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95</v>
      </c>
      <c r="B6" s="8" t="s">
        <v>96</v>
      </c>
      <c r="C6" s="7" t="s">
        <v>9</v>
      </c>
      <c r="D6" s="7" t="s">
        <v>10</v>
      </c>
      <c r="E6" s="9">
        <v>2103972602</v>
      </c>
      <c r="F6" s="9">
        <v>99413319.409999996</v>
      </c>
      <c r="G6" s="9">
        <v>-56664334.200000003</v>
      </c>
    </row>
    <row r="7" spans="1:7" s="5" customFormat="1" ht="13.5" x14ac:dyDescent="0.2">
      <c r="A7" s="7" t="s">
        <v>95</v>
      </c>
      <c r="B7" s="8" t="s">
        <v>96</v>
      </c>
      <c r="C7" s="7" t="s">
        <v>9</v>
      </c>
      <c r="D7" s="7" t="s">
        <v>11</v>
      </c>
      <c r="E7" s="9">
        <v>633588110.74000001</v>
      </c>
      <c r="F7" s="9">
        <v>18006832.360000134</v>
      </c>
      <c r="G7" s="9">
        <v>-28312280.640000001</v>
      </c>
    </row>
    <row r="8" spans="1:7" s="5" customFormat="1" ht="13.5" x14ac:dyDescent="0.2">
      <c r="A8" s="7" t="s">
        <v>95</v>
      </c>
      <c r="B8" s="8" t="s">
        <v>96</v>
      </c>
      <c r="C8" s="7" t="s">
        <v>9</v>
      </c>
      <c r="D8" s="7" t="s">
        <v>12</v>
      </c>
      <c r="E8" s="9">
        <v>2468141707.8299999</v>
      </c>
      <c r="F8" s="9">
        <v>58866890.200000003</v>
      </c>
      <c r="G8" s="9">
        <v>-49258186.369999997</v>
      </c>
    </row>
    <row r="9" spans="1:7" s="5" customFormat="1" ht="13.5" x14ac:dyDescent="0.2">
      <c r="A9" s="7" t="s">
        <v>95</v>
      </c>
      <c r="B9" s="8" t="s">
        <v>96</v>
      </c>
      <c r="C9" s="7" t="s">
        <v>9</v>
      </c>
      <c r="D9" s="7" t="s">
        <v>13</v>
      </c>
      <c r="E9" s="9">
        <v>89676483.230000004</v>
      </c>
      <c r="F9" s="9">
        <v>5208778.0799999833</v>
      </c>
      <c r="G9" s="9">
        <v>-7727708.4199999999</v>
      </c>
    </row>
    <row r="10" spans="1:7" s="5" customFormat="1" ht="13.5" x14ac:dyDescent="0.2">
      <c r="A10" s="7" t="s">
        <v>95</v>
      </c>
      <c r="B10" s="8" t="s">
        <v>96</v>
      </c>
      <c r="C10" s="7" t="s">
        <v>9</v>
      </c>
      <c r="D10" s="7" t="s">
        <v>14</v>
      </c>
      <c r="E10" s="9">
        <v>73206248.099999994</v>
      </c>
      <c r="F10" s="9">
        <v>9123854.3399999738</v>
      </c>
      <c r="G10" s="9">
        <v>-23341177.449999999</v>
      </c>
    </row>
    <row r="11" spans="1:7" s="5" customFormat="1" ht="13.5" x14ac:dyDescent="0.2">
      <c r="A11" s="7" t="s">
        <v>95</v>
      </c>
      <c r="B11" s="8" t="s">
        <v>96</v>
      </c>
      <c r="C11" s="7" t="s">
        <v>9</v>
      </c>
      <c r="D11" s="7" t="s">
        <v>15</v>
      </c>
      <c r="E11" s="9">
        <v>2377063883.1399999</v>
      </c>
      <c r="F11" s="9">
        <v>32085077.059999999</v>
      </c>
      <c r="G11" s="9">
        <v>-22432965.68</v>
      </c>
    </row>
    <row r="12" spans="1:7" s="5" customFormat="1" ht="13.5" x14ac:dyDescent="0.2">
      <c r="A12" s="7" t="s">
        <v>95</v>
      </c>
      <c r="B12" s="8" t="s">
        <v>96</v>
      </c>
      <c r="C12" s="7" t="s">
        <v>9</v>
      </c>
      <c r="D12" s="7" t="s">
        <v>16</v>
      </c>
      <c r="E12" s="9">
        <v>131914145.22</v>
      </c>
      <c r="F12" s="9">
        <v>3536777.27</v>
      </c>
      <c r="G12" s="9">
        <v>-4066521.28</v>
      </c>
    </row>
    <row r="13" spans="1:7" s="5" customFormat="1" ht="13.5" x14ac:dyDescent="0.2">
      <c r="A13" s="7" t="s">
        <v>95</v>
      </c>
      <c r="B13" s="8" t="s">
        <v>96</v>
      </c>
      <c r="C13" s="7" t="s">
        <v>9</v>
      </c>
      <c r="D13" s="7" t="s">
        <v>17</v>
      </c>
      <c r="E13" s="9">
        <v>120426633.53</v>
      </c>
      <c r="F13" s="9">
        <v>5092727.009999752</v>
      </c>
      <c r="G13" s="9">
        <v>-5112491.74</v>
      </c>
    </row>
    <row r="14" spans="1:7" s="5" customFormat="1" ht="13.5" x14ac:dyDescent="0.2">
      <c r="A14" s="7" t="s">
        <v>95</v>
      </c>
      <c r="B14" s="8" t="s">
        <v>96</v>
      </c>
      <c r="C14" s="7" t="s">
        <v>9</v>
      </c>
      <c r="D14" s="7" t="s">
        <v>18</v>
      </c>
      <c r="E14" s="9">
        <v>60173619.909999996</v>
      </c>
      <c r="F14" s="9">
        <v>941357.13999986649</v>
      </c>
      <c r="G14" s="9">
        <v>-8387892.5499999998</v>
      </c>
    </row>
    <row r="15" spans="1:7" s="5" customFormat="1" ht="13.5" x14ac:dyDescent="0.2">
      <c r="A15" s="7" t="s">
        <v>95</v>
      </c>
      <c r="B15" s="8" t="s">
        <v>96</v>
      </c>
      <c r="C15" s="7" t="s">
        <v>9</v>
      </c>
      <c r="D15" s="7" t="s">
        <v>19</v>
      </c>
      <c r="E15" s="9">
        <v>973620428.38999999</v>
      </c>
      <c r="F15" s="9">
        <v>23840145.32</v>
      </c>
      <c r="G15" s="9">
        <v>-28459553.73</v>
      </c>
    </row>
    <row r="16" spans="1:7" s="5" customFormat="1" ht="13.5" x14ac:dyDescent="0.2">
      <c r="A16" s="7" t="s">
        <v>95</v>
      </c>
      <c r="B16" s="8" t="s">
        <v>96</v>
      </c>
      <c r="C16" s="7" t="s">
        <v>9</v>
      </c>
      <c r="D16" s="7" t="s">
        <v>20</v>
      </c>
      <c r="E16" s="9">
        <v>59708044.280000001</v>
      </c>
      <c r="F16" s="9">
        <v>1839348.74</v>
      </c>
      <c r="G16" s="9">
        <v>-2430332</v>
      </c>
    </row>
    <row r="17" spans="1:7" s="5" customFormat="1" ht="13.5" x14ac:dyDescent="0.2">
      <c r="A17" s="7" t="s">
        <v>95</v>
      </c>
      <c r="B17" s="8" t="s">
        <v>96</v>
      </c>
      <c r="C17" s="7" t="s">
        <v>9</v>
      </c>
      <c r="D17" s="7" t="s">
        <v>21</v>
      </c>
      <c r="E17" s="9">
        <v>46950025.719999999</v>
      </c>
      <c r="F17" s="9">
        <v>4374505.1499999911</v>
      </c>
      <c r="G17" s="9">
        <v>-2714100.35</v>
      </c>
    </row>
    <row r="18" spans="1:7" s="5" customFormat="1" ht="13.5" x14ac:dyDescent="0.2">
      <c r="A18" s="7" t="s">
        <v>95</v>
      </c>
      <c r="B18" s="8" t="s">
        <v>96</v>
      </c>
      <c r="C18" s="7" t="s">
        <v>9</v>
      </c>
      <c r="D18" s="7" t="s">
        <v>22</v>
      </c>
      <c r="E18" s="9">
        <v>9978525.8699999992</v>
      </c>
      <c r="F18" s="9">
        <v>1626158.4799999967</v>
      </c>
      <c r="G18" s="9">
        <v>-1559780.53</v>
      </c>
    </row>
    <row r="19" spans="1:7" s="5" customFormat="1" ht="13.5" x14ac:dyDescent="0.2">
      <c r="A19" s="7" t="s">
        <v>95</v>
      </c>
      <c r="B19" s="8" t="s">
        <v>96</v>
      </c>
      <c r="C19" s="7" t="s">
        <v>9</v>
      </c>
      <c r="D19" s="7" t="s">
        <v>70</v>
      </c>
      <c r="E19" s="9">
        <v>26410761.460000001</v>
      </c>
      <c r="F19" s="9">
        <v>578754.64999999851</v>
      </c>
      <c r="G19" s="9">
        <v>-3103874.77</v>
      </c>
    </row>
    <row r="20" spans="1:7" s="5" customFormat="1" ht="13.5" x14ac:dyDescent="0.2">
      <c r="A20" s="7" t="s">
        <v>95</v>
      </c>
      <c r="B20" s="8" t="s">
        <v>96</v>
      </c>
      <c r="C20" s="7" t="s">
        <v>9</v>
      </c>
      <c r="D20" s="7" t="s">
        <v>24</v>
      </c>
      <c r="E20" s="9">
        <v>164403000.16999999</v>
      </c>
      <c r="F20" s="9">
        <v>7678608.4599999785</v>
      </c>
      <c r="G20" s="9">
        <v>-14938737.77</v>
      </c>
    </row>
    <row r="21" spans="1:7" s="5" customFormat="1" ht="13.5" x14ac:dyDescent="0.2">
      <c r="A21" s="7" t="s">
        <v>95</v>
      </c>
      <c r="B21" s="8" t="s">
        <v>96</v>
      </c>
      <c r="C21" s="7" t="s">
        <v>25</v>
      </c>
      <c r="D21" s="7" t="s">
        <v>26</v>
      </c>
      <c r="E21" s="9">
        <v>253193432.93000001</v>
      </c>
      <c r="F21" s="9">
        <v>15684515.799999952</v>
      </c>
      <c r="G21" s="9">
        <v>-8814107.2699999996</v>
      </c>
    </row>
    <row r="22" spans="1:7" s="5" customFormat="1" ht="13.5" x14ac:dyDescent="0.2">
      <c r="A22" s="7" t="s">
        <v>95</v>
      </c>
      <c r="B22" s="8" t="s">
        <v>96</v>
      </c>
      <c r="C22" s="7" t="s">
        <v>25</v>
      </c>
      <c r="D22" s="7" t="s">
        <v>27</v>
      </c>
      <c r="E22" s="9">
        <v>158093526.59999999</v>
      </c>
      <c r="F22" s="9">
        <v>3750432.9499999881</v>
      </c>
      <c r="G22" s="9">
        <v>-6954124.5999999996</v>
      </c>
    </row>
    <row r="23" spans="1:7" s="5" customFormat="1" ht="13.5" x14ac:dyDescent="0.2">
      <c r="A23" s="7" t="s">
        <v>95</v>
      </c>
      <c r="B23" s="8" t="s">
        <v>96</v>
      </c>
      <c r="C23" s="7" t="s">
        <v>25</v>
      </c>
      <c r="D23" s="7" t="s">
        <v>28</v>
      </c>
      <c r="E23" s="9">
        <v>22606751.25</v>
      </c>
      <c r="F23" s="9">
        <v>491201.62000000477</v>
      </c>
      <c r="G23" s="9">
        <v>-1114266.6399999999</v>
      </c>
    </row>
    <row r="24" spans="1:7" s="5" customFormat="1" ht="13.5" x14ac:dyDescent="0.2">
      <c r="A24" s="7" t="s">
        <v>95</v>
      </c>
      <c r="B24" s="8" t="s">
        <v>96</v>
      </c>
      <c r="C24" s="7" t="s">
        <v>25</v>
      </c>
      <c r="D24" s="7" t="s">
        <v>29</v>
      </c>
      <c r="E24" s="9">
        <v>127752466.58</v>
      </c>
      <c r="F24" s="9">
        <v>627165.53999999166</v>
      </c>
      <c r="G24" s="9">
        <v>-19022269.75</v>
      </c>
    </row>
    <row r="25" spans="1:7" s="5" customFormat="1" ht="13.5" x14ac:dyDescent="0.2">
      <c r="A25" s="7" t="s">
        <v>95</v>
      </c>
      <c r="B25" s="8" t="s">
        <v>96</v>
      </c>
      <c r="C25" s="7" t="s">
        <v>25</v>
      </c>
      <c r="D25" s="7" t="s">
        <v>30</v>
      </c>
      <c r="E25" s="9">
        <v>76434859.689999998</v>
      </c>
      <c r="F25" s="9">
        <v>12272065.309999943</v>
      </c>
      <c r="G25" s="9">
        <v>-8588102.2699999996</v>
      </c>
    </row>
    <row r="26" spans="1:7" s="5" customFormat="1" ht="13.5" x14ac:dyDescent="0.2">
      <c r="A26" s="7" t="s">
        <v>95</v>
      </c>
      <c r="B26" s="8" t="s">
        <v>96</v>
      </c>
      <c r="C26" s="7" t="s">
        <v>25</v>
      </c>
      <c r="D26" s="7" t="s">
        <v>31</v>
      </c>
      <c r="E26" s="9">
        <v>86139196.650000006</v>
      </c>
      <c r="F26" s="9">
        <v>2103912.8199999928</v>
      </c>
      <c r="G26" s="9">
        <v>-8409639.1799999997</v>
      </c>
    </row>
    <row r="27" spans="1:7" s="5" customFormat="1" ht="13.5" x14ac:dyDescent="0.2">
      <c r="A27" s="7" t="s">
        <v>95</v>
      </c>
      <c r="B27" s="8" t="s">
        <v>96</v>
      </c>
      <c r="C27" s="7" t="s">
        <v>25</v>
      </c>
      <c r="D27" s="7" t="s">
        <v>84</v>
      </c>
      <c r="E27" s="9">
        <v>27402442.359999999</v>
      </c>
      <c r="F27" s="9">
        <v>383326.42000000179</v>
      </c>
      <c r="G27" s="9">
        <v>-1105053.8899999999</v>
      </c>
    </row>
    <row r="28" spans="1:7" s="5" customFormat="1" ht="13.5" x14ac:dyDescent="0.2">
      <c r="A28" s="7" t="s">
        <v>95</v>
      </c>
      <c r="B28" s="8" t="s">
        <v>96</v>
      </c>
      <c r="C28" s="7" t="s">
        <v>25</v>
      </c>
      <c r="D28" s="7" t="s">
        <v>33</v>
      </c>
      <c r="E28" s="9">
        <v>26195992.68</v>
      </c>
      <c r="F28" s="9">
        <v>1076145.6799999997</v>
      </c>
      <c r="G28" s="9">
        <v>-5665743.8399999999</v>
      </c>
    </row>
    <row r="29" spans="1:7" s="5" customFormat="1" ht="13.5" x14ac:dyDescent="0.2">
      <c r="A29" s="7" t="s">
        <v>95</v>
      </c>
      <c r="B29" s="8" t="s">
        <v>96</v>
      </c>
      <c r="C29" s="7" t="s">
        <v>25</v>
      </c>
      <c r="D29" s="7" t="s">
        <v>85</v>
      </c>
      <c r="E29" s="9">
        <v>35767290.68</v>
      </c>
      <c r="F29" s="9">
        <v>1493506.8299999982</v>
      </c>
      <c r="G29" s="9">
        <v>-1850863.01</v>
      </c>
    </row>
    <row r="30" spans="1:7" s="5" customFormat="1" ht="13.5" x14ac:dyDescent="0.2">
      <c r="A30" s="7" t="s">
        <v>95</v>
      </c>
      <c r="B30" s="8" t="s">
        <v>96</v>
      </c>
      <c r="C30" s="7" t="s">
        <v>25</v>
      </c>
      <c r="D30" s="7" t="s">
        <v>86</v>
      </c>
      <c r="E30" s="9">
        <v>13479732.93</v>
      </c>
      <c r="F30" s="9">
        <v>2583591.83</v>
      </c>
      <c r="G30" s="9">
        <v>-252160.23</v>
      </c>
    </row>
    <row r="31" spans="1:7" s="5" customFormat="1" ht="13.5" x14ac:dyDescent="0.2">
      <c r="A31" s="7" t="s">
        <v>95</v>
      </c>
      <c r="B31" s="8" t="s">
        <v>96</v>
      </c>
      <c r="C31" s="7" t="s">
        <v>25</v>
      </c>
      <c r="D31" s="7" t="s">
        <v>87</v>
      </c>
      <c r="E31" s="9">
        <v>14469248.539999999</v>
      </c>
      <c r="F31" s="9">
        <v>3400895</v>
      </c>
      <c r="G31" s="9">
        <v>-890268.07</v>
      </c>
    </row>
    <row r="32" spans="1:7" s="5" customFormat="1" ht="13.5" x14ac:dyDescent="0.2">
      <c r="A32" s="7" t="s">
        <v>95</v>
      </c>
      <c r="B32" s="8" t="s">
        <v>96</v>
      </c>
      <c r="C32" s="7" t="s">
        <v>25</v>
      </c>
      <c r="D32" s="7" t="s">
        <v>88</v>
      </c>
      <c r="E32" s="9">
        <v>11798863.369999999</v>
      </c>
      <c r="F32" s="9">
        <v>541180.08000000007</v>
      </c>
      <c r="G32" s="9">
        <v>-123890.09</v>
      </c>
    </row>
    <row r="33" spans="1:7" s="5" customFormat="1" ht="13.5" x14ac:dyDescent="0.2">
      <c r="A33" s="7" t="s">
        <v>95</v>
      </c>
      <c r="B33" s="8" t="s">
        <v>96</v>
      </c>
      <c r="C33" s="7" t="s">
        <v>25</v>
      </c>
      <c r="D33" s="7" t="s">
        <v>89</v>
      </c>
      <c r="E33" s="9">
        <v>9657369.2200000007</v>
      </c>
      <c r="F33" s="9">
        <v>514601.30999999866</v>
      </c>
      <c r="G33" s="9">
        <v>-300784.46000000002</v>
      </c>
    </row>
    <row r="34" spans="1:7" s="5" customFormat="1" ht="13.5" x14ac:dyDescent="0.2">
      <c r="A34" s="7" t="s">
        <v>95</v>
      </c>
      <c r="B34" s="8" t="s">
        <v>96</v>
      </c>
      <c r="C34" s="7" t="s">
        <v>25</v>
      </c>
      <c r="D34" s="7" t="s">
        <v>90</v>
      </c>
      <c r="E34" s="9">
        <v>9676998.8599999994</v>
      </c>
      <c r="F34" s="9">
        <v>103947.1099999994</v>
      </c>
      <c r="G34" s="9">
        <v>-38451.5</v>
      </c>
    </row>
    <row r="35" spans="1:7" s="5" customFormat="1" ht="13.5" x14ac:dyDescent="0.2">
      <c r="A35" s="7" t="s">
        <v>95</v>
      </c>
      <c r="B35" s="8" t="s">
        <v>96</v>
      </c>
      <c r="C35" s="7" t="s">
        <v>25</v>
      </c>
      <c r="D35" s="7" t="s">
        <v>91</v>
      </c>
      <c r="E35" s="9">
        <v>11130408.01</v>
      </c>
      <c r="F35" s="9">
        <v>1670227.58</v>
      </c>
      <c r="G35" s="9">
        <v>-158414.74</v>
      </c>
    </row>
    <row r="36" spans="1:7" s="5" customFormat="1" ht="13.5" x14ac:dyDescent="0.2">
      <c r="A36" s="7" t="s">
        <v>95</v>
      </c>
      <c r="B36" s="8" t="s">
        <v>96</v>
      </c>
      <c r="C36" s="7" t="s">
        <v>25</v>
      </c>
      <c r="D36" s="7" t="s">
        <v>92</v>
      </c>
      <c r="E36" s="9">
        <v>12087126.57</v>
      </c>
      <c r="F36" s="9">
        <v>1526340.3599999994</v>
      </c>
      <c r="G36" s="9">
        <v>-170596.44</v>
      </c>
    </row>
    <row r="37" spans="1:7" s="5" customFormat="1" ht="13.5" x14ac:dyDescent="0.2">
      <c r="A37" s="7" t="s">
        <v>95</v>
      </c>
      <c r="B37" s="8" t="s">
        <v>96</v>
      </c>
      <c r="C37" s="7" t="s">
        <v>25</v>
      </c>
      <c r="D37" s="7" t="s">
        <v>35</v>
      </c>
      <c r="E37" s="9">
        <v>1653427.99</v>
      </c>
      <c r="F37" s="9">
        <v>33589.560000000056</v>
      </c>
      <c r="G37" s="9">
        <v>-99.5</v>
      </c>
    </row>
    <row r="38" spans="1:7" s="5" customFormat="1" ht="13.5" x14ac:dyDescent="0.2">
      <c r="A38" s="7" t="s">
        <v>95</v>
      </c>
      <c r="B38" s="8" t="s">
        <v>96</v>
      </c>
      <c r="C38" s="7" t="s">
        <v>25</v>
      </c>
      <c r="D38" s="7" t="s">
        <v>36</v>
      </c>
      <c r="E38" s="9">
        <v>5627911.75</v>
      </c>
      <c r="F38" s="9">
        <v>33437.279999999329</v>
      </c>
      <c r="G38" s="9">
        <v>-111971.88</v>
      </c>
    </row>
    <row r="39" spans="1:7" s="5" customFormat="1" ht="13.5" x14ac:dyDescent="0.2">
      <c r="A39" s="7" t="s">
        <v>95</v>
      </c>
      <c r="B39" s="8" t="s">
        <v>96</v>
      </c>
      <c r="C39" s="7" t="s">
        <v>25</v>
      </c>
      <c r="D39" s="7" t="s">
        <v>37</v>
      </c>
      <c r="E39" s="9">
        <v>3652539.83</v>
      </c>
      <c r="F39" s="9">
        <v>44376.050000000279</v>
      </c>
      <c r="G39" s="9">
        <v>-2199.87</v>
      </c>
    </row>
    <row r="40" spans="1:7" s="5" customFormat="1" ht="13.5" x14ac:dyDescent="0.2">
      <c r="A40" s="7" t="s">
        <v>95</v>
      </c>
      <c r="B40" s="8" t="s">
        <v>96</v>
      </c>
      <c r="C40" s="7" t="s">
        <v>25</v>
      </c>
      <c r="D40" s="7" t="s">
        <v>38</v>
      </c>
      <c r="E40" s="9">
        <v>3563490.74</v>
      </c>
      <c r="F40" s="9">
        <v>197201.19999999972</v>
      </c>
      <c r="G40" s="9">
        <v>-55022.03</v>
      </c>
    </row>
    <row r="41" spans="1:7" s="5" customFormat="1" ht="13.5" x14ac:dyDescent="0.2">
      <c r="A41" s="7" t="s">
        <v>95</v>
      </c>
      <c r="B41" s="8" t="s">
        <v>96</v>
      </c>
      <c r="C41" s="7" t="s">
        <v>25</v>
      </c>
      <c r="D41" s="7" t="s">
        <v>39</v>
      </c>
      <c r="E41" s="9">
        <v>1894184.24</v>
      </c>
      <c r="F41" s="9">
        <v>32307.469999999739</v>
      </c>
      <c r="G41" s="9">
        <v>-6063.97</v>
      </c>
    </row>
    <row r="42" spans="1:7" s="5" customFormat="1" ht="13.5" x14ac:dyDescent="0.2">
      <c r="A42" s="7" t="s">
        <v>95</v>
      </c>
      <c r="B42" s="8" t="s">
        <v>96</v>
      </c>
      <c r="C42" s="7" t="s">
        <v>40</v>
      </c>
      <c r="D42" s="7" t="s">
        <v>41</v>
      </c>
      <c r="E42" s="9">
        <v>180967327.68000001</v>
      </c>
      <c r="F42" s="9">
        <v>11186541.539999992</v>
      </c>
      <c r="G42" s="9">
        <v>-711779</v>
      </c>
    </row>
    <row r="43" spans="1:7" s="5" customFormat="1" ht="13.5" x14ac:dyDescent="0.2">
      <c r="A43" s="7" t="s">
        <v>95</v>
      </c>
      <c r="B43" s="8" t="s">
        <v>96</v>
      </c>
      <c r="C43" s="7" t="s">
        <v>40</v>
      </c>
      <c r="D43" s="7" t="s">
        <v>42</v>
      </c>
      <c r="E43" s="9">
        <v>239905610.88999999</v>
      </c>
      <c r="F43" s="9">
        <v>15011231.390000015</v>
      </c>
      <c r="G43" s="9">
        <v>-598965.96</v>
      </c>
    </row>
    <row r="44" spans="1:7" s="5" customFormat="1" ht="13.5" x14ac:dyDescent="0.2">
      <c r="A44" s="7" t="s">
        <v>95</v>
      </c>
      <c r="B44" s="8" t="s">
        <v>96</v>
      </c>
      <c r="C44" s="7" t="s">
        <v>40</v>
      </c>
      <c r="D44" s="7" t="s">
        <v>43</v>
      </c>
      <c r="E44" s="9">
        <v>287467590.20999998</v>
      </c>
      <c r="F44" s="9">
        <v>18155791.069999993</v>
      </c>
      <c r="G44" s="9">
        <v>-937237.98</v>
      </c>
    </row>
    <row r="45" spans="1:7" s="5" customFormat="1" ht="13.5" x14ac:dyDescent="0.2">
      <c r="A45" s="7" t="s">
        <v>95</v>
      </c>
      <c r="B45" s="8" t="s">
        <v>96</v>
      </c>
      <c r="C45" s="7" t="s">
        <v>40</v>
      </c>
      <c r="D45" s="7" t="s">
        <v>44</v>
      </c>
      <c r="E45" s="9">
        <v>269835193.04000002</v>
      </c>
      <c r="F45" s="9">
        <v>16859648.210000038</v>
      </c>
      <c r="G45" s="9">
        <v>-1120299.71</v>
      </c>
    </row>
    <row r="46" spans="1:7" s="5" customFormat="1" ht="13.5" x14ac:dyDescent="0.2">
      <c r="A46" s="7" t="s">
        <v>95</v>
      </c>
      <c r="B46" s="8" t="s">
        <v>96</v>
      </c>
      <c r="C46" s="7" t="s">
        <v>40</v>
      </c>
      <c r="D46" s="7" t="s">
        <v>45</v>
      </c>
      <c r="E46" s="9">
        <v>218342975.09</v>
      </c>
      <c r="F46" s="9">
        <v>13093206.320000023</v>
      </c>
      <c r="G46" s="9">
        <v>-1539512.12</v>
      </c>
    </row>
    <row r="47" spans="1:7" s="5" customFormat="1" ht="13.5" x14ac:dyDescent="0.2">
      <c r="A47" s="7" t="s">
        <v>95</v>
      </c>
      <c r="B47" s="8" t="s">
        <v>96</v>
      </c>
      <c r="C47" s="7" t="s">
        <v>40</v>
      </c>
      <c r="D47" s="7" t="s">
        <v>46</v>
      </c>
      <c r="E47" s="9">
        <v>143811320.44</v>
      </c>
      <c r="F47" s="9">
        <v>8306211.8899999857</v>
      </c>
      <c r="G47" s="9">
        <v>-1318543.8500000001</v>
      </c>
    </row>
    <row r="48" spans="1:7" s="5" customFormat="1" ht="13.5" x14ac:dyDescent="0.2">
      <c r="A48" s="7" t="s">
        <v>95</v>
      </c>
      <c r="B48" s="8" t="s">
        <v>96</v>
      </c>
      <c r="C48" s="7" t="s">
        <v>40</v>
      </c>
      <c r="D48" s="7" t="s">
        <v>47</v>
      </c>
      <c r="E48" s="9">
        <v>80216929.579999998</v>
      </c>
      <c r="F48" s="9">
        <v>4554451.2900000066</v>
      </c>
      <c r="G48" s="9">
        <v>-881494.89</v>
      </c>
    </row>
    <row r="49" spans="1:7" s="5" customFormat="1" ht="13.5" x14ac:dyDescent="0.2">
      <c r="A49" s="7" t="s">
        <v>95</v>
      </c>
      <c r="B49" s="8" t="s">
        <v>96</v>
      </c>
      <c r="C49" s="7" t="s">
        <v>40</v>
      </c>
      <c r="D49" s="7" t="s">
        <v>48</v>
      </c>
      <c r="E49" s="9">
        <v>22051795.16</v>
      </c>
      <c r="F49" s="9">
        <v>1398278.1099999994</v>
      </c>
      <c r="G49" s="9">
        <v>-193890.72</v>
      </c>
    </row>
    <row r="50" spans="1:7" s="5" customFormat="1" ht="13.5" x14ac:dyDescent="0.2">
      <c r="A50" s="7" t="s">
        <v>95</v>
      </c>
      <c r="B50" s="8" t="s">
        <v>96</v>
      </c>
      <c r="C50" s="7" t="s">
        <v>40</v>
      </c>
      <c r="D50" s="7" t="s">
        <v>61</v>
      </c>
      <c r="E50" s="9">
        <v>596732.38</v>
      </c>
      <c r="F50" s="9">
        <v>65846.890000000014</v>
      </c>
      <c r="G50" s="9">
        <v>-69766.649999999994</v>
      </c>
    </row>
    <row r="51" spans="1:7" s="5" customFormat="1" ht="13.5" x14ac:dyDescent="0.2">
      <c r="A51" s="7" t="s">
        <v>95</v>
      </c>
      <c r="B51" s="8" t="s">
        <v>96</v>
      </c>
      <c r="C51" s="7" t="s">
        <v>3</v>
      </c>
      <c r="D51" s="7" t="s">
        <v>2</v>
      </c>
      <c r="E51" s="9">
        <v>9875146.7899999991</v>
      </c>
      <c r="F51" s="9">
        <v>616664.43000000005</v>
      </c>
      <c r="G51" s="9">
        <v>-845126.3</v>
      </c>
    </row>
    <row r="52" spans="1:7" s="5" customFormat="1" ht="13.5" x14ac:dyDescent="0.2">
      <c r="A52" s="7" t="s">
        <v>95</v>
      </c>
      <c r="B52" s="8" t="s">
        <v>96</v>
      </c>
      <c r="C52" s="7" t="s">
        <v>49</v>
      </c>
      <c r="D52" s="7" t="s">
        <v>2</v>
      </c>
      <c r="E52" s="9">
        <v>2193314880.6199999</v>
      </c>
      <c r="F52" s="9">
        <v>0</v>
      </c>
      <c r="G52" s="9">
        <v>0</v>
      </c>
    </row>
    <row r="53" spans="1:7" s="5" customFormat="1" ht="13.5" x14ac:dyDescent="0.2">
      <c r="A53" s="7" t="s">
        <v>95</v>
      </c>
      <c r="B53" s="8" t="s">
        <v>96</v>
      </c>
      <c r="C53" s="7" t="s">
        <v>50</v>
      </c>
      <c r="D53" s="7" t="s">
        <v>2</v>
      </c>
      <c r="E53" s="9">
        <v>28063310.48</v>
      </c>
      <c r="F53" s="9">
        <v>0</v>
      </c>
      <c r="G53" s="9">
        <v>-40690.800000000003</v>
      </c>
    </row>
    <row r="54" spans="1:7" s="5" customFormat="1" ht="13.5" x14ac:dyDescent="0.2">
      <c r="A54" s="7" t="s">
        <v>95</v>
      </c>
      <c r="B54" s="8" t="s">
        <v>96</v>
      </c>
      <c r="C54" s="7" t="s">
        <v>51</v>
      </c>
      <c r="D54" s="7" t="s">
        <v>2</v>
      </c>
      <c r="E54" s="9">
        <v>104224394.05</v>
      </c>
      <c r="F54" s="9">
        <v>0</v>
      </c>
      <c r="G54" s="9">
        <v>-1645539.3</v>
      </c>
    </row>
    <row r="55" spans="1:7" s="5" customFormat="1" ht="13.5" x14ac:dyDescent="0.2">
      <c r="A55" s="7" t="s">
        <v>95</v>
      </c>
      <c r="B55" s="8" t="s">
        <v>96</v>
      </c>
      <c r="C55" s="7" t="s">
        <v>52</v>
      </c>
      <c r="D55" s="7" t="s">
        <v>2</v>
      </c>
      <c r="E55" s="9">
        <v>3045654.63</v>
      </c>
      <c r="F55" s="9">
        <v>0</v>
      </c>
      <c r="G55" s="9">
        <v>0</v>
      </c>
    </row>
    <row r="56" spans="1:7" s="5" customFormat="1" ht="13.5" x14ac:dyDescent="0.2">
      <c r="A56" s="7" t="s">
        <v>95</v>
      </c>
      <c r="B56" s="8" t="s">
        <v>96</v>
      </c>
      <c r="C56" s="7" t="s">
        <v>53</v>
      </c>
      <c r="D56" s="7" t="s">
        <v>2</v>
      </c>
      <c r="E56" s="9">
        <v>326278318.81</v>
      </c>
      <c r="F56" s="9">
        <v>0</v>
      </c>
      <c r="G56" s="9">
        <v>0</v>
      </c>
    </row>
    <row r="57" spans="1:7" s="5" customFormat="1" ht="13.5" x14ac:dyDescent="0.2">
      <c r="A57" s="7" t="s">
        <v>95</v>
      </c>
      <c r="B57" s="8" t="s">
        <v>96</v>
      </c>
      <c r="C57" s="7" t="s">
        <v>75</v>
      </c>
      <c r="D57" s="7" t="s">
        <v>2</v>
      </c>
      <c r="E57" s="9">
        <v>26804974.940000001</v>
      </c>
      <c r="F57" s="9">
        <v>0</v>
      </c>
      <c r="G57" s="9">
        <v>0</v>
      </c>
    </row>
    <row r="58" spans="1:7" s="5" customFormat="1" ht="13.5" x14ac:dyDescent="0.2">
      <c r="A58" s="7" t="s">
        <v>95</v>
      </c>
      <c r="B58" s="8" t="s">
        <v>96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95</v>
      </c>
      <c r="B59" s="11" t="s">
        <v>96</v>
      </c>
      <c r="C59" s="10" t="s">
        <v>54</v>
      </c>
      <c r="D59" s="10" t="s">
        <v>2</v>
      </c>
      <c r="E59" s="12">
        <f>SUM(E6:E58)</f>
        <v>23779517972.82</v>
      </c>
      <c r="F59" s="12">
        <f t="shared" ref="F59:G59" si="0">SUM(F6:F58)</f>
        <v>410024972.60999966</v>
      </c>
      <c r="G59" s="12">
        <f t="shared" si="0"/>
        <v>-332046877.98999995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58:G58 E6:F57" xr:uid="{00000000-0002-0000-0E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E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5"/>
  <sheetViews>
    <sheetView topLeftCell="A31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97</v>
      </c>
      <c r="B6" s="8" t="s">
        <v>98</v>
      </c>
      <c r="C6" s="7" t="s">
        <v>9</v>
      </c>
      <c r="D6" s="7" t="s">
        <v>10</v>
      </c>
      <c r="E6" s="9">
        <v>2060929827.8900001</v>
      </c>
      <c r="F6" s="9">
        <v>70587017.989999995</v>
      </c>
      <c r="G6" s="9">
        <v>-92042500.219999999</v>
      </c>
    </row>
    <row r="7" spans="1:7" s="5" customFormat="1" ht="13.5" x14ac:dyDescent="0.2">
      <c r="A7" s="7" t="s">
        <v>97</v>
      </c>
      <c r="B7" s="8" t="s">
        <v>98</v>
      </c>
      <c r="C7" s="7" t="s">
        <v>9</v>
      </c>
      <c r="D7" s="7" t="s">
        <v>11</v>
      </c>
      <c r="E7" s="9">
        <v>546211930.87</v>
      </c>
      <c r="F7" s="9">
        <v>33445039.75999999</v>
      </c>
      <c r="G7" s="9">
        <v>-115962840.93000007</v>
      </c>
    </row>
    <row r="8" spans="1:7" s="5" customFormat="1" ht="13.5" x14ac:dyDescent="0.2">
      <c r="A8" s="7" t="s">
        <v>97</v>
      </c>
      <c r="B8" s="8" t="s">
        <v>98</v>
      </c>
      <c r="C8" s="7" t="s">
        <v>9</v>
      </c>
      <c r="D8" s="7" t="s">
        <v>12</v>
      </c>
      <c r="E8" s="9">
        <v>2335507816.1500001</v>
      </c>
      <c r="F8" s="9">
        <v>36229117.539999999</v>
      </c>
      <c r="G8" s="9">
        <v>-78151760.870000005</v>
      </c>
    </row>
    <row r="9" spans="1:7" s="5" customFormat="1" ht="13.5" x14ac:dyDescent="0.2">
      <c r="A9" s="7" t="s">
        <v>97</v>
      </c>
      <c r="B9" s="8" t="s">
        <v>98</v>
      </c>
      <c r="C9" s="7" t="s">
        <v>9</v>
      </c>
      <c r="D9" s="7" t="s">
        <v>13</v>
      </c>
      <c r="E9" s="9">
        <v>74845969.420000002</v>
      </c>
      <c r="F9" s="9">
        <v>1658257.32</v>
      </c>
      <c r="G9" s="9">
        <v>-13223450.330000043</v>
      </c>
    </row>
    <row r="10" spans="1:7" s="5" customFormat="1" ht="13.5" x14ac:dyDescent="0.2">
      <c r="A10" s="7" t="s">
        <v>97</v>
      </c>
      <c r="B10" s="8" t="s">
        <v>98</v>
      </c>
      <c r="C10" s="7" t="s">
        <v>9</v>
      </c>
      <c r="D10" s="7" t="s">
        <v>14</v>
      </c>
      <c r="E10" s="9">
        <v>58921830</v>
      </c>
      <c r="F10" s="9">
        <v>1354417.86</v>
      </c>
      <c r="G10" s="9">
        <v>-15328492.870000005</v>
      </c>
    </row>
    <row r="11" spans="1:7" s="5" customFormat="1" ht="13.5" x14ac:dyDescent="0.2">
      <c r="A11" s="7" t="s">
        <v>97</v>
      </c>
      <c r="B11" s="8" t="s">
        <v>98</v>
      </c>
      <c r="C11" s="7" t="s">
        <v>9</v>
      </c>
      <c r="D11" s="7" t="s">
        <v>15</v>
      </c>
      <c r="E11" s="9">
        <v>2366407034.71</v>
      </c>
      <c r="F11" s="9">
        <v>29362156.02</v>
      </c>
      <c r="G11" s="9">
        <v>-21423937.469999999</v>
      </c>
    </row>
    <row r="12" spans="1:7" s="5" customFormat="1" ht="13.5" x14ac:dyDescent="0.2">
      <c r="A12" s="7" t="s">
        <v>97</v>
      </c>
      <c r="B12" s="8" t="s">
        <v>98</v>
      </c>
      <c r="C12" s="7" t="s">
        <v>9</v>
      </c>
      <c r="D12" s="7" t="s">
        <v>16</v>
      </c>
      <c r="E12" s="9">
        <v>133201132.15000001</v>
      </c>
      <c r="F12" s="9">
        <v>3277219.3399999142</v>
      </c>
      <c r="G12" s="9">
        <v>-3559314.9800000191</v>
      </c>
    </row>
    <row r="13" spans="1:7" s="5" customFormat="1" ht="13.5" x14ac:dyDescent="0.2">
      <c r="A13" s="7" t="s">
        <v>97</v>
      </c>
      <c r="B13" s="8" t="s">
        <v>98</v>
      </c>
      <c r="C13" s="7" t="s">
        <v>9</v>
      </c>
      <c r="D13" s="7" t="s">
        <v>17</v>
      </c>
      <c r="E13" s="9">
        <v>124303294.18000001</v>
      </c>
      <c r="F13" s="9">
        <v>5424548.96</v>
      </c>
      <c r="G13" s="9">
        <v>-7031699.8700000001</v>
      </c>
    </row>
    <row r="14" spans="1:7" s="5" customFormat="1" ht="13.5" x14ac:dyDescent="0.2">
      <c r="A14" s="7" t="s">
        <v>97</v>
      </c>
      <c r="B14" s="8" t="s">
        <v>98</v>
      </c>
      <c r="C14" s="7" t="s">
        <v>9</v>
      </c>
      <c r="D14" s="7" t="s">
        <v>18</v>
      </c>
      <c r="E14" s="9">
        <v>61705195.460000001</v>
      </c>
      <c r="F14" s="9">
        <v>2051159.39</v>
      </c>
      <c r="G14" s="9">
        <v>-2479616.2000000002</v>
      </c>
    </row>
    <row r="15" spans="1:7" s="5" customFormat="1" ht="13.5" x14ac:dyDescent="0.2">
      <c r="A15" s="7" t="s">
        <v>97</v>
      </c>
      <c r="B15" s="8" t="s">
        <v>98</v>
      </c>
      <c r="C15" s="7" t="s">
        <v>9</v>
      </c>
      <c r="D15" s="7" t="s">
        <v>19</v>
      </c>
      <c r="E15" s="9">
        <v>1039089730.27</v>
      </c>
      <c r="F15" s="9">
        <v>26277864.219999999</v>
      </c>
      <c r="G15" s="9">
        <v>-11927859.91</v>
      </c>
    </row>
    <row r="16" spans="1:7" s="5" customFormat="1" ht="13.5" x14ac:dyDescent="0.2">
      <c r="A16" s="7" t="s">
        <v>97</v>
      </c>
      <c r="B16" s="8" t="s">
        <v>98</v>
      </c>
      <c r="C16" s="7" t="s">
        <v>9</v>
      </c>
      <c r="D16" s="7" t="s">
        <v>20</v>
      </c>
      <c r="E16" s="9">
        <v>60663584.719999999</v>
      </c>
      <c r="F16" s="9">
        <v>2341114.56</v>
      </c>
      <c r="G16" s="9">
        <v>-2088558.42</v>
      </c>
    </row>
    <row r="17" spans="1:7" s="5" customFormat="1" ht="13.5" x14ac:dyDescent="0.2">
      <c r="A17" s="7" t="s">
        <v>97</v>
      </c>
      <c r="B17" s="8" t="s">
        <v>98</v>
      </c>
      <c r="C17" s="7" t="s">
        <v>9</v>
      </c>
      <c r="D17" s="7" t="s">
        <v>21</v>
      </c>
      <c r="E17" s="9">
        <v>36396774.07</v>
      </c>
      <c r="F17" s="9">
        <v>3725475.5199999958</v>
      </c>
      <c r="G17" s="9">
        <v>-15914412.200000003</v>
      </c>
    </row>
    <row r="18" spans="1:7" s="5" customFormat="1" ht="13.5" x14ac:dyDescent="0.2">
      <c r="A18" s="7" t="s">
        <v>97</v>
      </c>
      <c r="B18" s="8" t="s">
        <v>98</v>
      </c>
      <c r="C18" s="7" t="s">
        <v>9</v>
      </c>
      <c r="D18" s="7" t="s">
        <v>22</v>
      </c>
      <c r="E18" s="9">
        <v>10023883.67</v>
      </c>
      <c r="F18" s="9">
        <v>2908130.4900000021</v>
      </c>
      <c r="G18" s="9">
        <v>-2835718.1400000006</v>
      </c>
    </row>
    <row r="19" spans="1:7" s="5" customFormat="1" ht="13.5" x14ac:dyDescent="0.2">
      <c r="A19" s="7" t="s">
        <v>97</v>
      </c>
      <c r="B19" s="8" t="s">
        <v>98</v>
      </c>
      <c r="C19" s="7" t="s">
        <v>9</v>
      </c>
      <c r="D19" s="7" t="s">
        <v>70</v>
      </c>
      <c r="E19" s="9">
        <v>29356463.57</v>
      </c>
      <c r="F19" s="9">
        <v>2547184.44</v>
      </c>
      <c r="G19" s="9">
        <v>-1522342.7100000009</v>
      </c>
    </row>
    <row r="20" spans="1:7" s="5" customFormat="1" ht="13.5" x14ac:dyDescent="0.2">
      <c r="A20" s="7" t="s">
        <v>97</v>
      </c>
      <c r="B20" s="8" t="s">
        <v>98</v>
      </c>
      <c r="C20" s="7" t="s">
        <v>9</v>
      </c>
      <c r="D20" s="7" t="s">
        <v>24</v>
      </c>
      <c r="E20" s="9">
        <v>154307498.47999999</v>
      </c>
      <c r="F20" s="9">
        <v>2694698.47</v>
      </c>
      <c r="G20" s="9">
        <v>-11068839.199999988</v>
      </c>
    </row>
    <row r="21" spans="1:7" s="5" customFormat="1" ht="13.5" x14ac:dyDescent="0.2">
      <c r="A21" s="7" t="s">
        <v>97</v>
      </c>
      <c r="B21" s="8" t="s">
        <v>98</v>
      </c>
      <c r="C21" s="7" t="s">
        <v>25</v>
      </c>
      <c r="D21" s="7" t="s">
        <v>26</v>
      </c>
      <c r="E21" s="9">
        <v>225605285.36000001</v>
      </c>
      <c r="F21" s="9">
        <v>7464638.4500000002</v>
      </c>
      <c r="G21" s="9">
        <v>-34640393.860000014</v>
      </c>
    </row>
    <row r="22" spans="1:7" s="5" customFormat="1" ht="13.5" x14ac:dyDescent="0.2">
      <c r="A22" s="7" t="s">
        <v>97</v>
      </c>
      <c r="B22" s="8" t="s">
        <v>98</v>
      </c>
      <c r="C22" s="7" t="s">
        <v>25</v>
      </c>
      <c r="D22" s="7" t="s">
        <v>27</v>
      </c>
      <c r="E22" s="9">
        <v>152428338.02000001</v>
      </c>
      <c r="F22" s="9">
        <v>8176947.7599999998</v>
      </c>
      <c r="G22" s="9">
        <v>-7141795.6399999997</v>
      </c>
    </row>
    <row r="23" spans="1:7" s="5" customFormat="1" ht="13.5" x14ac:dyDescent="0.2">
      <c r="A23" s="7" t="s">
        <v>97</v>
      </c>
      <c r="B23" s="8" t="s">
        <v>98</v>
      </c>
      <c r="C23" s="7" t="s">
        <v>25</v>
      </c>
      <c r="D23" s="7" t="s">
        <v>28</v>
      </c>
      <c r="E23" s="9">
        <v>21698959.100000001</v>
      </c>
      <c r="F23" s="9">
        <v>581570.66</v>
      </c>
      <c r="G23" s="9">
        <v>-1016118.9600000009</v>
      </c>
    </row>
    <row r="24" spans="1:7" s="5" customFormat="1" ht="13.5" x14ac:dyDescent="0.2">
      <c r="A24" s="7" t="s">
        <v>97</v>
      </c>
      <c r="B24" s="8" t="s">
        <v>98</v>
      </c>
      <c r="C24" s="7" t="s">
        <v>25</v>
      </c>
      <c r="D24" s="7" t="s">
        <v>29</v>
      </c>
      <c r="E24" s="9">
        <v>125425396.78</v>
      </c>
      <c r="F24" s="9">
        <v>2141219.7400000002</v>
      </c>
      <c r="G24" s="9">
        <v>-3019255.1299999952</v>
      </c>
    </row>
    <row r="25" spans="1:7" s="5" customFormat="1" ht="13.5" x14ac:dyDescent="0.2">
      <c r="A25" s="7" t="s">
        <v>97</v>
      </c>
      <c r="B25" s="8" t="s">
        <v>98</v>
      </c>
      <c r="C25" s="7" t="s">
        <v>25</v>
      </c>
      <c r="D25" s="7" t="s">
        <v>30</v>
      </c>
      <c r="E25" s="9">
        <v>76341026.719999999</v>
      </c>
      <c r="F25" s="9">
        <v>7051281.5</v>
      </c>
      <c r="G25" s="9">
        <v>-11373024.969999999</v>
      </c>
    </row>
    <row r="26" spans="1:7" s="5" customFormat="1" ht="13.5" x14ac:dyDescent="0.2">
      <c r="A26" s="7" t="s">
        <v>97</v>
      </c>
      <c r="B26" s="8" t="s">
        <v>98</v>
      </c>
      <c r="C26" s="7" t="s">
        <v>25</v>
      </c>
      <c r="D26" s="7" t="s">
        <v>31</v>
      </c>
      <c r="E26" s="9">
        <v>86396548.040000007</v>
      </c>
      <c r="F26" s="9">
        <v>2728109.51</v>
      </c>
      <c r="G26" s="9">
        <v>-4497989.79</v>
      </c>
    </row>
    <row r="27" spans="1:7" s="5" customFormat="1" ht="13.5" x14ac:dyDescent="0.2">
      <c r="A27" s="7" t="s">
        <v>97</v>
      </c>
      <c r="B27" s="8" t="s">
        <v>98</v>
      </c>
      <c r="C27" s="7" t="s">
        <v>25</v>
      </c>
      <c r="D27" s="7" t="s">
        <v>84</v>
      </c>
      <c r="E27" s="9">
        <v>26284735.370000001</v>
      </c>
      <c r="F27" s="9">
        <v>875151.94</v>
      </c>
      <c r="G27" s="9">
        <v>-1196728.7899999991</v>
      </c>
    </row>
    <row r="28" spans="1:7" s="5" customFormat="1" ht="13.5" x14ac:dyDescent="0.2">
      <c r="A28" s="7" t="s">
        <v>97</v>
      </c>
      <c r="B28" s="8" t="s">
        <v>98</v>
      </c>
      <c r="C28" s="7" t="s">
        <v>25</v>
      </c>
      <c r="D28" s="7" t="s">
        <v>33</v>
      </c>
      <c r="E28" s="9">
        <v>24736334.190000001</v>
      </c>
      <c r="F28" s="9">
        <v>842917.31</v>
      </c>
      <c r="G28" s="9">
        <v>-3408562.2099999972</v>
      </c>
    </row>
    <row r="29" spans="1:7" s="5" customFormat="1" ht="13.5" x14ac:dyDescent="0.2">
      <c r="A29" s="7" t="s">
        <v>97</v>
      </c>
      <c r="B29" s="8" t="s">
        <v>98</v>
      </c>
      <c r="C29" s="7" t="s">
        <v>25</v>
      </c>
      <c r="D29" s="7" t="s">
        <v>85</v>
      </c>
      <c r="E29" s="9">
        <v>37821127.560000002</v>
      </c>
      <c r="F29" s="9">
        <v>2240472.700000003</v>
      </c>
      <c r="G29" s="9">
        <v>-1438349.5099999979</v>
      </c>
    </row>
    <row r="30" spans="1:7" s="5" customFormat="1" ht="13.5" x14ac:dyDescent="0.2">
      <c r="A30" s="7" t="s">
        <v>97</v>
      </c>
      <c r="B30" s="8" t="s">
        <v>98</v>
      </c>
      <c r="C30" s="7" t="s">
        <v>25</v>
      </c>
      <c r="D30" s="7" t="s">
        <v>86</v>
      </c>
      <c r="E30" s="9">
        <v>16974577.5</v>
      </c>
      <c r="F30" s="9">
        <v>4066366.2800000012</v>
      </c>
      <c r="G30" s="9">
        <v>-1885061.8100000003</v>
      </c>
    </row>
    <row r="31" spans="1:7" s="5" customFormat="1" ht="13.5" x14ac:dyDescent="0.2">
      <c r="A31" s="7" t="s">
        <v>97</v>
      </c>
      <c r="B31" s="8" t="s">
        <v>98</v>
      </c>
      <c r="C31" s="7" t="s">
        <v>25</v>
      </c>
      <c r="D31" s="7" t="s">
        <v>87</v>
      </c>
      <c r="E31" s="9">
        <v>16338975.25</v>
      </c>
      <c r="F31" s="9">
        <v>2565413.6599999983</v>
      </c>
      <c r="G31" s="9">
        <v>-2625914.44</v>
      </c>
    </row>
    <row r="32" spans="1:7" s="5" customFormat="1" ht="13.5" x14ac:dyDescent="0.2">
      <c r="A32" s="7" t="s">
        <v>97</v>
      </c>
      <c r="B32" s="8" t="s">
        <v>98</v>
      </c>
      <c r="C32" s="7" t="s">
        <v>25</v>
      </c>
      <c r="D32" s="7" t="s">
        <v>88</v>
      </c>
      <c r="E32" s="9">
        <v>14386199.42</v>
      </c>
      <c r="F32" s="9">
        <v>2515202.7599999998</v>
      </c>
      <c r="G32" s="9">
        <v>-454980.89999999997</v>
      </c>
    </row>
    <row r="33" spans="1:7" s="5" customFormat="1" ht="13.5" x14ac:dyDescent="0.2">
      <c r="A33" s="7" t="s">
        <v>97</v>
      </c>
      <c r="B33" s="8" t="s">
        <v>98</v>
      </c>
      <c r="C33" s="7" t="s">
        <v>25</v>
      </c>
      <c r="D33" s="7" t="s">
        <v>89</v>
      </c>
      <c r="E33" s="9">
        <v>10218664.52</v>
      </c>
      <c r="F33" s="9">
        <v>578521.60000000149</v>
      </c>
      <c r="G33" s="9">
        <v>-259582.64</v>
      </c>
    </row>
    <row r="34" spans="1:7" s="5" customFormat="1" ht="13.5" x14ac:dyDescent="0.2">
      <c r="A34" s="7" t="s">
        <v>97</v>
      </c>
      <c r="B34" s="8" t="s">
        <v>98</v>
      </c>
      <c r="C34" s="7" t="s">
        <v>25</v>
      </c>
      <c r="D34" s="7" t="s">
        <v>90</v>
      </c>
      <c r="E34" s="9">
        <v>10417224.810000001</v>
      </c>
      <c r="F34" s="9">
        <v>311085.8</v>
      </c>
      <c r="G34" s="9">
        <v>-46321.31</v>
      </c>
    </row>
    <row r="35" spans="1:7" s="5" customFormat="1" ht="13.5" x14ac:dyDescent="0.2">
      <c r="A35" s="7" t="s">
        <v>97</v>
      </c>
      <c r="B35" s="8" t="s">
        <v>98</v>
      </c>
      <c r="C35" s="7" t="s">
        <v>25</v>
      </c>
      <c r="D35" s="7" t="s">
        <v>91</v>
      </c>
      <c r="E35" s="9">
        <v>10432612.800000001</v>
      </c>
      <c r="F35" s="9">
        <v>620321.91999999993</v>
      </c>
      <c r="G35" s="9">
        <v>-1310066.77</v>
      </c>
    </row>
    <row r="36" spans="1:7" s="5" customFormat="1" ht="13.5" x14ac:dyDescent="0.2">
      <c r="A36" s="7" t="s">
        <v>97</v>
      </c>
      <c r="B36" s="8" t="s">
        <v>98</v>
      </c>
      <c r="C36" s="7" t="s">
        <v>25</v>
      </c>
      <c r="D36" s="7" t="s">
        <v>92</v>
      </c>
      <c r="E36" s="9">
        <v>12776437.73</v>
      </c>
      <c r="F36" s="9">
        <v>1697558.9100000001</v>
      </c>
      <c r="G36" s="9">
        <v>-819102.08</v>
      </c>
    </row>
    <row r="37" spans="1:7" s="5" customFormat="1" ht="13.5" x14ac:dyDescent="0.2">
      <c r="A37" s="7" t="s">
        <v>97</v>
      </c>
      <c r="B37" s="8" t="s">
        <v>98</v>
      </c>
      <c r="C37" s="7" t="s">
        <v>25</v>
      </c>
      <c r="D37" s="7" t="s">
        <v>35</v>
      </c>
      <c r="E37" s="9">
        <v>1664911.01</v>
      </c>
      <c r="F37" s="9">
        <v>84393.94</v>
      </c>
      <c r="G37" s="9">
        <v>-46968.429999999993</v>
      </c>
    </row>
    <row r="38" spans="1:7" s="5" customFormat="1" ht="13.5" x14ac:dyDescent="0.2">
      <c r="A38" s="7" t="s">
        <v>97</v>
      </c>
      <c r="B38" s="8" t="s">
        <v>98</v>
      </c>
      <c r="C38" s="7" t="s">
        <v>25</v>
      </c>
      <c r="D38" s="7" t="s">
        <v>36</v>
      </c>
      <c r="E38" s="9">
        <v>5582109.2999999998</v>
      </c>
      <c r="F38" s="9">
        <v>49669.330000000075</v>
      </c>
      <c r="G38" s="9">
        <v>-1515.89</v>
      </c>
    </row>
    <row r="39" spans="1:7" s="5" customFormat="1" ht="13.5" x14ac:dyDescent="0.2">
      <c r="A39" s="7" t="s">
        <v>97</v>
      </c>
      <c r="B39" s="8" t="s">
        <v>98</v>
      </c>
      <c r="C39" s="7" t="s">
        <v>25</v>
      </c>
      <c r="D39" s="7" t="s">
        <v>37</v>
      </c>
      <c r="E39" s="9">
        <v>3673806.64</v>
      </c>
      <c r="F39" s="9">
        <v>55369.06</v>
      </c>
      <c r="G39" s="9">
        <v>-13787.760000000009</v>
      </c>
    </row>
    <row r="40" spans="1:7" s="5" customFormat="1" ht="13.5" x14ac:dyDescent="0.2">
      <c r="A40" s="7" t="s">
        <v>97</v>
      </c>
      <c r="B40" s="8" t="s">
        <v>98</v>
      </c>
      <c r="C40" s="7" t="s">
        <v>25</v>
      </c>
      <c r="D40" s="7" t="s">
        <v>38</v>
      </c>
      <c r="E40" s="9">
        <v>3715270.03</v>
      </c>
      <c r="F40" s="9">
        <v>107145</v>
      </c>
      <c r="G40" s="9">
        <v>-30887.579999999958</v>
      </c>
    </row>
    <row r="41" spans="1:7" s="5" customFormat="1" ht="13.5" x14ac:dyDescent="0.2">
      <c r="A41" s="7" t="s">
        <v>97</v>
      </c>
      <c r="B41" s="8" t="s">
        <v>98</v>
      </c>
      <c r="C41" s="7" t="s">
        <v>25</v>
      </c>
      <c r="D41" s="7" t="s">
        <v>39</v>
      </c>
      <c r="E41" s="9">
        <v>2066864.56</v>
      </c>
      <c r="F41" s="9">
        <v>76716.41</v>
      </c>
      <c r="G41" s="9">
        <v>-1970.64</v>
      </c>
    </row>
    <row r="42" spans="1:7" s="5" customFormat="1" ht="13.5" x14ac:dyDescent="0.2">
      <c r="A42" s="7" t="s">
        <v>97</v>
      </c>
      <c r="B42" s="8" t="s">
        <v>98</v>
      </c>
      <c r="C42" s="7" t="s">
        <v>40</v>
      </c>
      <c r="D42" s="7" t="s">
        <v>41</v>
      </c>
      <c r="E42" s="9">
        <v>201400892.13999999</v>
      </c>
      <c r="F42" s="9">
        <v>24985925.860000014</v>
      </c>
      <c r="G42" s="9">
        <v>-788238.87999999989</v>
      </c>
    </row>
    <row r="43" spans="1:7" s="5" customFormat="1" ht="13.5" x14ac:dyDescent="0.2">
      <c r="A43" s="7" t="s">
        <v>97</v>
      </c>
      <c r="B43" s="8" t="s">
        <v>98</v>
      </c>
      <c r="C43" s="7" t="s">
        <v>40</v>
      </c>
      <c r="D43" s="7" t="s">
        <v>42</v>
      </c>
      <c r="E43" s="9">
        <v>272168871.24000001</v>
      </c>
      <c r="F43" s="9">
        <v>34068181.140000015</v>
      </c>
      <c r="G43" s="9">
        <v>-711013.20000000019</v>
      </c>
    </row>
    <row r="44" spans="1:7" s="5" customFormat="1" ht="13.5" x14ac:dyDescent="0.2">
      <c r="A44" s="7" t="s">
        <v>97</v>
      </c>
      <c r="B44" s="8" t="s">
        <v>98</v>
      </c>
      <c r="C44" s="7" t="s">
        <v>40</v>
      </c>
      <c r="D44" s="7" t="s">
        <v>43</v>
      </c>
      <c r="E44" s="9">
        <v>330047030.27999997</v>
      </c>
      <c r="F44" s="9">
        <v>40674778.689999998</v>
      </c>
      <c r="G44" s="9">
        <v>-1140772.3699999992</v>
      </c>
    </row>
    <row r="45" spans="1:7" s="5" customFormat="1" ht="13.5" x14ac:dyDescent="0.2">
      <c r="A45" s="7" t="s">
        <v>97</v>
      </c>
      <c r="B45" s="8" t="s">
        <v>98</v>
      </c>
      <c r="C45" s="7" t="s">
        <v>40</v>
      </c>
      <c r="D45" s="7" t="s">
        <v>44</v>
      </c>
      <c r="E45" s="9">
        <v>310274966.60000002</v>
      </c>
      <c r="F45" s="9">
        <v>38639284.139999986</v>
      </c>
      <c r="G45" s="9">
        <v>-1678159.8099999987</v>
      </c>
    </row>
    <row r="46" spans="1:7" s="5" customFormat="1" ht="13.5" x14ac:dyDescent="0.2">
      <c r="A46" s="7" t="s">
        <v>97</v>
      </c>
      <c r="B46" s="8" t="s">
        <v>98</v>
      </c>
      <c r="C46" s="7" t="s">
        <v>40</v>
      </c>
      <c r="D46" s="7" t="s">
        <v>45</v>
      </c>
      <c r="E46" s="9">
        <v>252640035.58000001</v>
      </c>
      <c r="F46" s="9">
        <v>30483333</v>
      </c>
      <c r="G46" s="9">
        <v>-1884336.5299999993</v>
      </c>
    </row>
    <row r="47" spans="1:7" s="5" customFormat="1" ht="13.5" x14ac:dyDescent="0.2">
      <c r="A47" s="7" t="s">
        <v>97</v>
      </c>
      <c r="B47" s="8" t="s">
        <v>98</v>
      </c>
      <c r="C47" s="7" t="s">
        <v>40</v>
      </c>
      <c r="D47" s="7" t="s">
        <v>46</v>
      </c>
      <c r="E47" s="9">
        <v>166125985.47</v>
      </c>
      <c r="F47" s="9">
        <v>19914771.230000019</v>
      </c>
      <c r="G47" s="9">
        <v>-1614693.4100000001</v>
      </c>
    </row>
    <row r="48" spans="1:7" s="5" customFormat="1" ht="13.5" x14ac:dyDescent="0.2">
      <c r="A48" s="7" t="s">
        <v>97</v>
      </c>
      <c r="B48" s="8" t="s">
        <v>98</v>
      </c>
      <c r="C48" s="7" t="s">
        <v>40</v>
      </c>
      <c r="D48" s="7" t="s">
        <v>47</v>
      </c>
      <c r="E48" s="9">
        <v>93268995.030000001</v>
      </c>
      <c r="F48" s="9">
        <v>11682497.760000005</v>
      </c>
      <c r="G48" s="9">
        <v>-980302.36000000034</v>
      </c>
    </row>
    <row r="49" spans="1:7" s="5" customFormat="1" ht="13.5" x14ac:dyDescent="0.2">
      <c r="A49" s="7" t="s">
        <v>97</v>
      </c>
      <c r="B49" s="8" t="s">
        <v>98</v>
      </c>
      <c r="C49" s="7" t="s">
        <v>40</v>
      </c>
      <c r="D49" s="7" t="s">
        <v>48</v>
      </c>
      <c r="E49" s="9">
        <v>26028794.359999999</v>
      </c>
      <c r="F49" s="9">
        <v>3552400.799999997</v>
      </c>
      <c r="G49" s="9">
        <v>-198473.08000000007</v>
      </c>
    </row>
    <row r="50" spans="1:7" s="5" customFormat="1" ht="13.5" x14ac:dyDescent="0.2">
      <c r="A50" s="7" t="s">
        <v>97</v>
      </c>
      <c r="B50" s="8" t="s">
        <v>98</v>
      </c>
      <c r="C50" s="7" t="s">
        <v>40</v>
      </c>
      <c r="D50" s="7" t="s">
        <v>61</v>
      </c>
      <c r="E50" s="9">
        <v>775837.86</v>
      </c>
      <c r="F50" s="9">
        <v>179908.67000000004</v>
      </c>
      <c r="G50" s="9">
        <v>-24700.389999999985</v>
      </c>
    </row>
    <row r="51" spans="1:7" s="5" customFormat="1" ht="13.5" x14ac:dyDescent="0.2">
      <c r="A51" s="7" t="s">
        <v>97</v>
      </c>
      <c r="B51" s="8" t="s">
        <v>98</v>
      </c>
      <c r="C51" s="7" t="s">
        <v>3</v>
      </c>
      <c r="D51" s="7" t="s">
        <v>2</v>
      </c>
      <c r="E51" s="9">
        <v>9067454.6600000001</v>
      </c>
      <c r="F51" s="9">
        <v>84036.75</v>
      </c>
      <c r="G51" s="9">
        <v>-753561.56</v>
      </c>
    </row>
    <row r="52" spans="1:7" s="5" customFormat="1" ht="13.5" x14ac:dyDescent="0.2">
      <c r="A52" s="7" t="s">
        <v>97</v>
      </c>
      <c r="B52" s="8" t="s">
        <v>98</v>
      </c>
      <c r="C52" s="7" t="s">
        <v>49</v>
      </c>
      <c r="D52" s="7" t="s">
        <v>2</v>
      </c>
      <c r="E52" s="9">
        <v>2160943558.8099999</v>
      </c>
      <c r="F52" s="9">
        <v>0</v>
      </c>
      <c r="G52" s="9">
        <v>0</v>
      </c>
    </row>
    <row r="53" spans="1:7" s="5" customFormat="1" ht="13.5" x14ac:dyDescent="0.2">
      <c r="A53" s="7" t="s">
        <v>97</v>
      </c>
      <c r="B53" s="8" t="s">
        <v>98</v>
      </c>
      <c r="C53" s="7" t="s">
        <v>50</v>
      </c>
      <c r="D53" s="7" t="s">
        <v>2</v>
      </c>
      <c r="E53" s="9">
        <v>28242342.140000001</v>
      </c>
      <c r="F53" s="9">
        <v>0</v>
      </c>
      <c r="G53" s="9">
        <v>-992220.05</v>
      </c>
    </row>
    <row r="54" spans="1:7" s="5" customFormat="1" ht="13.5" x14ac:dyDescent="0.2">
      <c r="A54" s="7" t="s">
        <v>97</v>
      </c>
      <c r="B54" s="8" t="s">
        <v>98</v>
      </c>
      <c r="C54" s="7" t="s">
        <v>51</v>
      </c>
      <c r="D54" s="7" t="s">
        <v>2</v>
      </c>
      <c r="E54" s="9">
        <v>102167495.05</v>
      </c>
      <c r="F54" s="9">
        <v>0</v>
      </c>
      <c r="G54" s="9">
        <v>-1973356</v>
      </c>
    </row>
    <row r="55" spans="1:7" s="5" customFormat="1" ht="13.5" x14ac:dyDescent="0.2">
      <c r="A55" s="7" t="s">
        <v>97</v>
      </c>
      <c r="B55" s="8" t="s">
        <v>98</v>
      </c>
      <c r="C55" s="7" t="s">
        <v>52</v>
      </c>
      <c r="D55" s="7" t="s">
        <v>2</v>
      </c>
      <c r="E55" s="9">
        <v>3114653.54</v>
      </c>
      <c r="F55" s="9">
        <v>0</v>
      </c>
      <c r="G55" s="9">
        <v>0</v>
      </c>
    </row>
    <row r="56" spans="1:7" s="5" customFormat="1" ht="13.5" x14ac:dyDescent="0.2">
      <c r="A56" s="7" t="s">
        <v>97</v>
      </c>
      <c r="B56" s="8" t="s">
        <v>98</v>
      </c>
      <c r="C56" s="7" t="s">
        <v>53</v>
      </c>
      <c r="D56" s="7" t="s">
        <v>2</v>
      </c>
      <c r="E56" s="9">
        <v>325522767.76999998</v>
      </c>
      <c r="F56" s="9">
        <v>0</v>
      </c>
      <c r="G56" s="9">
        <v>0</v>
      </c>
    </row>
    <row r="57" spans="1:7" s="5" customFormat="1" ht="13.5" x14ac:dyDescent="0.2">
      <c r="A57" s="7" t="s">
        <v>97</v>
      </c>
      <c r="B57" s="8" t="s">
        <v>98</v>
      </c>
      <c r="C57" s="7" t="s">
        <v>75</v>
      </c>
      <c r="D57" s="7" t="s">
        <v>2</v>
      </c>
      <c r="E57" s="9">
        <v>26828594.550000001</v>
      </c>
      <c r="F57" s="9">
        <v>0</v>
      </c>
      <c r="G57" s="9">
        <v>0</v>
      </c>
    </row>
    <row r="58" spans="1:7" s="5" customFormat="1" ht="13.5" x14ac:dyDescent="0.2">
      <c r="A58" s="7" t="s">
        <v>97</v>
      </c>
      <c r="B58" s="8" t="s">
        <v>98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97</v>
      </c>
      <c r="B59" s="11" t="s">
        <v>98</v>
      </c>
      <c r="C59" s="10" t="s">
        <v>54</v>
      </c>
      <c r="D59" s="10" t="s">
        <v>2</v>
      </c>
      <c r="E59" s="12">
        <f>SUM(E6:E58)</f>
        <v>23655659226.029999</v>
      </c>
      <c r="F59" s="12">
        <f t="shared" ref="F59:G59" si="0">SUM(F6:F58)</f>
        <v>472978594.15999991</v>
      </c>
      <c r="G59" s="12">
        <f t="shared" si="0"/>
        <v>-482529551.06999999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F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F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5"/>
  <sheetViews>
    <sheetView topLeftCell="A19" workbookViewId="0">
      <selection activeCell="E59" sqref="E5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99</v>
      </c>
      <c r="B6" s="8" t="s">
        <v>100</v>
      </c>
      <c r="C6" s="7" t="s">
        <v>9</v>
      </c>
      <c r="D6" s="7" t="s">
        <v>10</v>
      </c>
      <c r="E6" s="9">
        <v>2023820299.96</v>
      </c>
      <c r="F6" s="9">
        <v>53194820.509998322</v>
      </c>
      <c r="G6" s="9">
        <v>-68291402.829999924</v>
      </c>
    </row>
    <row r="7" spans="1:7" s="5" customFormat="1" ht="13.5" x14ac:dyDescent="0.2">
      <c r="A7" s="7" t="s">
        <v>99</v>
      </c>
      <c r="B7" s="8" t="s">
        <v>100</v>
      </c>
      <c r="C7" s="7" t="s">
        <v>9</v>
      </c>
      <c r="D7" s="7" t="s">
        <v>11</v>
      </c>
      <c r="E7" s="9">
        <v>507681387.63999999</v>
      </c>
      <c r="F7" s="9">
        <v>10600435.429999828</v>
      </c>
      <c r="G7" s="9">
        <v>-45369761.379999995</v>
      </c>
    </row>
    <row r="8" spans="1:7" s="5" customFormat="1" ht="13.5" x14ac:dyDescent="0.2">
      <c r="A8" s="7" t="s">
        <v>99</v>
      </c>
      <c r="B8" s="8" t="s">
        <v>100</v>
      </c>
      <c r="C8" s="7" t="s">
        <v>9</v>
      </c>
      <c r="D8" s="7" t="s">
        <v>12</v>
      </c>
      <c r="E8" s="9">
        <v>2238838171.6999998</v>
      </c>
      <c r="F8" s="9">
        <v>39931706.919998169</v>
      </c>
      <c r="G8" s="9">
        <v>-40713365.949999809</v>
      </c>
    </row>
    <row r="9" spans="1:7" s="5" customFormat="1" ht="13.5" x14ac:dyDescent="0.2">
      <c r="A9" s="7" t="s">
        <v>99</v>
      </c>
      <c r="B9" s="8" t="s">
        <v>100</v>
      </c>
      <c r="C9" s="7" t="s">
        <v>9</v>
      </c>
      <c r="D9" s="7" t="s">
        <v>13</v>
      </c>
      <c r="E9" s="9">
        <v>67887721.450000003</v>
      </c>
      <c r="F9" s="9">
        <v>1692744.2799999714</v>
      </c>
      <c r="G9" s="9">
        <v>-5491633.25</v>
      </c>
    </row>
    <row r="10" spans="1:7" s="5" customFormat="1" ht="13.5" x14ac:dyDescent="0.2">
      <c r="A10" s="7" t="s">
        <v>99</v>
      </c>
      <c r="B10" s="8" t="s">
        <v>100</v>
      </c>
      <c r="C10" s="7" t="s">
        <v>9</v>
      </c>
      <c r="D10" s="7" t="s">
        <v>14</v>
      </c>
      <c r="E10" s="9">
        <v>57789469.579999998</v>
      </c>
      <c r="F10" s="9">
        <v>9331778.0300000012</v>
      </c>
      <c r="G10" s="9">
        <v>-9900981.7800000012</v>
      </c>
    </row>
    <row r="11" spans="1:7" s="5" customFormat="1" ht="13.5" x14ac:dyDescent="0.2">
      <c r="A11" s="7" t="s">
        <v>99</v>
      </c>
      <c r="B11" s="8" t="s">
        <v>100</v>
      </c>
      <c r="C11" s="7" t="s">
        <v>9</v>
      </c>
      <c r="D11" s="7" t="s">
        <v>15</v>
      </c>
      <c r="E11" s="9">
        <v>2232157529.79</v>
      </c>
      <c r="F11" s="9">
        <v>27349926.239999771</v>
      </c>
      <c r="G11" s="9">
        <v>-14215972.729999542</v>
      </c>
    </row>
    <row r="12" spans="1:7" s="5" customFormat="1" ht="13.5" x14ac:dyDescent="0.2">
      <c r="A12" s="7" t="s">
        <v>99</v>
      </c>
      <c r="B12" s="8" t="s">
        <v>100</v>
      </c>
      <c r="C12" s="7" t="s">
        <v>9</v>
      </c>
      <c r="D12" s="7" t="s">
        <v>16</v>
      </c>
      <c r="E12" s="9">
        <v>122362482.55</v>
      </c>
      <c r="F12" s="9">
        <v>1791258.1800000668</v>
      </c>
      <c r="G12" s="9">
        <v>-2161005.1699999571</v>
      </c>
    </row>
    <row r="13" spans="1:7" s="5" customFormat="1" ht="13.5" x14ac:dyDescent="0.2">
      <c r="A13" s="7" t="s">
        <v>99</v>
      </c>
      <c r="B13" s="8" t="s">
        <v>100</v>
      </c>
      <c r="C13" s="7" t="s">
        <v>9</v>
      </c>
      <c r="D13" s="7" t="s">
        <v>17</v>
      </c>
      <c r="E13" s="9">
        <v>122050118.47</v>
      </c>
      <c r="F13" s="9">
        <v>7640166.7600002289</v>
      </c>
      <c r="G13" s="9">
        <v>-5363887.7699999809</v>
      </c>
    </row>
    <row r="14" spans="1:7" s="5" customFormat="1" ht="13.5" x14ac:dyDescent="0.2">
      <c r="A14" s="7" t="s">
        <v>99</v>
      </c>
      <c r="B14" s="8" t="s">
        <v>100</v>
      </c>
      <c r="C14" s="7" t="s">
        <v>9</v>
      </c>
      <c r="D14" s="7" t="s">
        <v>18</v>
      </c>
      <c r="E14" s="9">
        <v>56170703.229999997</v>
      </c>
      <c r="F14" s="9">
        <v>1180453.7399997711</v>
      </c>
      <c r="G14" s="9">
        <v>-2156835.6400001049</v>
      </c>
    </row>
    <row r="15" spans="1:7" s="5" customFormat="1" ht="13.5" x14ac:dyDescent="0.2">
      <c r="A15" s="7" t="s">
        <v>99</v>
      </c>
      <c r="B15" s="8" t="s">
        <v>100</v>
      </c>
      <c r="C15" s="7" t="s">
        <v>9</v>
      </c>
      <c r="D15" s="7" t="s">
        <v>19</v>
      </c>
      <c r="E15" s="9">
        <v>948065870.01999998</v>
      </c>
      <c r="F15" s="9">
        <v>19669816.260000229</v>
      </c>
      <c r="G15" s="9">
        <v>-10153440.899999619</v>
      </c>
    </row>
    <row r="16" spans="1:7" s="5" customFormat="1" ht="13.5" x14ac:dyDescent="0.2">
      <c r="A16" s="7" t="s">
        <v>99</v>
      </c>
      <c r="B16" s="8" t="s">
        <v>100</v>
      </c>
      <c r="C16" s="7" t="s">
        <v>9</v>
      </c>
      <c r="D16" s="7" t="s">
        <v>101</v>
      </c>
      <c r="E16" s="9">
        <v>61054572.350000001</v>
      </c>
      <c r="F16" s="9">
        <v>2349829.0800000429</v>
      </c>
      <c r="G16" s="9">
        <v>-488540.55000007153</v>
      </c>
    </row>
    <row r="17" spans="1:7" s="5" customFormat="1" ht="13.5" x14ac:dyDescent="0.2">
      <c r="A17" s="7" t="s">
        <v>99</v>
      </c>
      <c r="B17" s="8" t="s">
        <v>100</v>
      </c>
      <c r="C17" s="7" t="s">
        <v>9</v>
      </c>
      <c r="D17" s="7" t="s">
        <v>21</v>
      </c>
      <c r="E17" s="9">
        <v>37246615.409999996</v>
      </c>
      <c r="F17" s="9">
        <v>4299448.2600000054</v>
      </c>
      <c r="G17" s="9">
        <v>-2309026.5199999958</v>
      </c>
    </row>
    <row r="18" spans="1:7" s="5" customFormat="1" ht="13.5" x14ac:dyDescent="0.2">
      <c r="A18" s="7" t="s">
        <v>99</v>
      </c>
      <c r="B18" s="8" t="s">
        <v>100</v>
      </c>
      <c r="C18" s="7" t="s">
        <v>9</v>
      </c>
      <c r="D18" s="7" t="s">
        <v>22</v>
      </c>
      <c r="E18" s="9">
        <v>8771693.3399999999</v>
      </c>
      <c r="F18" s="9">
        <v>2670613.3800000027</v>
      </c>
      <c r="G18" s="9">
        <v>-3825198.9100000039</v>
      </c>
    </row>
    <row r="19" spans="1:7" s="5" customFormat="1" ht="13.5" x14ac:dyDescent="0.2">
      <c r="A19" s="7" t="s">
        <v>99</v>
      </c>
      <c r="B19" s="8" t="s">
        <v>100</v>
      </c>
      <c r="C19" s="7" t="s">
        <v>9</v>
      </c>
      <c r="D19" s="7" t="s">
        <v>70</v>
      </c>
      <c r="E19" s="9">
        <v>26584187.77</v>
      </c>
      <c r="F19" s="9">
        <v>1765202.6999999955</v>
      </c>
      <c r="G19" s="9">
        <v>-1632604.370000001</v>
      </c>
    </row>
    <row r="20" spans="1:7" s="5" customFormat="1" ht="13.5" x14ac:dyDescent="0.2">
      <c r="A20" s="7" t="s">
        <v>99</v>
      </c>
      <c r="B20" s="8" t="s">
        <v>100</v>
      </c>
      <c r="C20" s="7" t="s">
        <v>9</v>
      </c>
      <c r="D20" s="7" t="s">
        <v>24</v>
      </c>
      <c r="E20" s="9">
        <v>145104224.03</v>
      </c>
      <c r="F20" s="9">
        <v>2037410.75</v>
      </c>
      <c r="G20" s="9">
        <v>-5593869.6200000048</v>
      </c>
    </row>
    <row r="21" spans="1:7" s="5" customFormat="1" ht="13.5" x14ac:dyDescent="0.2">
      <c r="A21" s="7" t="s">
        <v>99</v>
      </c>
      <c r="B21" s="8" t="s">
        <v>100</v>
      </c>
      <c r="C21" s="7" t="s">
        <v>25</v>
      </c>
      <c r="D21" s="7" t="s">
        <v>26</v>
      </c>
      <c r="E21" s="9">
        <v>223926582.90000001</v>
      </c>
      <c r="F21" s="9">
        <v>3875028.1100000143</v>
      </c>
      <c r="G21" s="9">
        <v>-5298477.219999969</v>
      </c>
    </row>
    <row r="22" spans="1:7" s="5" customFormat="1" ht="13.5" x14ac:dyDescent="0.2">
      <c r="A22" s="7" t="s">
        <v>99</v>
      </c>
      <c r="B22" s="8" t="s">
        <v>100</v>
      </c>
      <c r="C22" s="7" t="s">
        <v>25</v>
      </c>
      <c r="D22" s="7" t="s">
        <v>27</v>
      </c>
      <c r="E22" s="9">
        <v>149848172.96000001</v>
      </c>
      <c r="F22" s="9">
        <v>6615490.1600000262</v>
      </c>
      <c r="G22" s="9">
        <v>-3140447.8000000119</v>
      </c>
    </row>
    <row r="23" spans="1:7" s="5" customFormat="1" ht="13.5" x14ac:dyDescent="0.2">
      <c r="A23" s="7" t="s">
        <v>99</v>
      </c>
      <c r="B23" s="8" t="s">
        <v>100</v>
      </c>
      <c r="C23" s="7" t="s">
        <v>25</v>
      </c>
      <c r="D23" s="7" t="s">
        <v>28</v>
      </c>
      <c r="E23" s="9">
        <v>20692657.02</v>
      </c>
      <c r="F23" s="9">
        <v>397690.45000000298</v>
      </c>
      <c r="G23" s="9">
        <v>-773145.1099999994</v>
      </c>
    </row>
    <row r="24" spans="1:7" s="5" customFormat="1" ht="13.5" x14ac:dyDescent="0.2">
      <c r="A24" s="7" t="s">
        <v>99</v>
      </c>
      <c r="B24" s="8" t="s">
        <v>100</v>
      </c>
      <c r="C24" s="7" t="s">
        <v>25</v>
      </c>
      <c r="D24" s="7" t="s">
        <v>29</v>
      </c>
      <c r="E24" s="9">
        <v>117769974.31999999</v>
      </c>
      <c r="F24" s="9">
        <v>612303.58999997377</v>
      </c>
      <c r="G24" s="9">
        <v>-1437301.4900000095</v>
      </c>
    </row>
    <row r="25" spans="1:7" s="5" customFormat="1" ht="13.5" x14ac:dyDescent="0.2">
      <c r="A25" s="7" t="s">
        <v>99</v>
      </c>
      <c r="B25" s="8" t="s">
        <v>100</v>
      </c>
      <c r="C25" s="7" t="s">
        <v>25</v>
      </c>
      <c r="D25" s="7" t="s">
        <v>30</v>
      </c>
      <c r="E25" s="9">
        <v>68452879.150000006</v>
      </c>
      <c r="F25" s="9">
        <v>2786029.6900000572</v>
      </c>
      <c r="G25" s="9">
        <v>-1868659.3300000131</v>
      </c>
    </row>
    <row r="26" spans="1:7" s="5" customFormat="1" ht="13.5" x14ac:dyDescent="0.2">
      <c r="A26" s="7" t="s">
        <v>99</v>
      </c>
      <c r="B26" s="8" t="s">
        <v>100</v>
      </c>
      <c r="C26" s="7" t="s">
        <v>25</v>
      </c>
      <c r="D26" s="7" t="s">
        <v>31</v>
      </c>
      <c r="E26" s="9">
        <v>78457514.349999994</v>
      </c>
      <c r="F26" s="9">
        <v>1337919.3400000036</v>
      </c>
      <c r="G26" s="9">
        <v>-1765268.0699999928</v>
      </c>
    </row>
    <row r="27" spans="1:7" s="5" customFormat="1" ht="13.5" x14ac:dyDescent="0.2">
      <c r="A27" s="7" t="s">
        <v>99</v>
      </c>
      <c r="B27" s="8" t="s">
        <v>100</v>
      </c>
      <c r="C27" s="7" t="s">
        <v>25</v>
      </c>
      <c r="D27" s="7" t="s">
        <v>84</v>
      </c>
      <c r="E27" s="9">
        <v>24491500.84</v>
      </c>
      <c r="F27" s="9">
        <v>591212.38000000268</v>
      </c>
      <c r="G27" s="9">
        <v>-827639.8599999994</v>
      </c>
    </row>
    <row r="28" spans="1:7" s="5" customFormat="1" ht="13.5" x14ac:dyDescent="0.2">
      <c r="A28" s="7" t="s">
        <v>99</v>
      </c>
      <c r="B28" s="8" t="s">
        <v>100</v>
      </c>
      <c r="C28" s="7" t="s">
        <v>25</v>
      </c>
      <c r="D28" s="7" t="s">
        <v>33</v>
      </c>
      <c r="E28" s="9">
        <v>22805183.690000001</v>
      </c>
      <c r="F28" s="9">
        <v>423183.6799999997</v>
      </c>
      <c r="G28" s="9">
        <v>-501454.41000000387</v>
      </c>
    </row>
    <row r="29" spans="1:7" s="5" customFormat="1" ht="13.5" x14ac:dyDescent="0.2">
      <c r="A29" s="7" t="s">
        <v>99</v>
      </c>
      <c r="B29" s="8" t="s">
        <v>100</v>
      </c>
      <c r="C29" s="7" t="s">
        <v>25</v>
      </c>
      <c r="D29" s="7" t="s">
        <v>85</v>
      </c>
      <c r="E29" s="9">
        <v>33713036.329999998</v>
      </c>
      <c r="F29" s="9">
        <v>831678.29000000656</v>
      </c>
      <c r="G29" s="9">
        <v>-1385805.3500000015</v>
      </c>
    </row>
    <row r="30" spans="1:7" s="5" customFormat="1" ht="13.5" x14ac:dyDescent="0.2">
      <c r="A30" s="7" t="s">
        <v>99</v>
      </c>
      <c r="B30" s="8" t="s">
        <v>100</v>
      </c>
      <c r="C30" s="7" t="s">
        <v>25</v>
      </c>
      <c r="D30" s="7" t="s">
        <v>86</v>
      </c>
      <c r="E30" s="9">
        <v>17288226.59</v>
      </c>
      <c r="F30" s="9">
        <v>1825725.299999997</v>
      </c>
      <c r="G30" s="9">
        <v>-879960.39999999991</v>
      </c>
    </row>
    <row r="31" spans="1:7" s="5" customFormat="1" ht="13.5" x14ac:dyDescent="0.2">
      <c r="A31" s="7" t="s">
        <v>99</v>
      </c>
      <c r="B31" s="8" t="s">
        <v>100</v>
      </c>
      <c r="C31" s="7" t="s">
        <v>25</v>
      </c>
      <c r="D31" s="7" t="s">
        <v>87</v>
      </c>
      <c r="E31" s="9">
        <v>15378230.02</v>
      </c>
      <c r="F31" s="9">
        <v>1232748.2400000021</v>
      </c>
      <c r="G31" s="9">
        <v>-815363.0700000003</v>
      </c>
    </row>
    <row r="32" spans="1:7" s="5" customFormat="1" ht="13.5" x14ac:dyDescent="0.2">
      <c r="A32" s="7" t="s">
        <v>99</v>
      </c>
      <c r="B32" s="8" t="s">
        <v>100</v>
      </c>
      <c r="C32" s="7" t="s">
        <v>25</v>
      </c>
      <c r="D32" s="7" t="s">
        <v>88</v>
      </c>
      <c r="E32" s="9">
        <v>13166257.9</v>
      </c>
      <c r="F32" s="9">
        <v>1028478.4800000004</v>
      </c>
      <c r="G32" s="9">
        <v>-517057.07999999996</v>
      </c>
    </row>
    <row r="33" spans="1:7" s="5" customFormat="1" ht="13.5" x14ac:dyDescent="0.2">
      <c r="A33" s="7" t="s">
        <v>99</v>
      </c>
      <c r="B33" s="8" t="s">
        <v>100</v>
      </c>
      <c r="C33" s="7" t="s">
        <v>25</v>
      </c>
      <c r="D33" s="7" t="s">
        <v>89</v>
      </c>
      <c r="E33" s="9">
        <v>9209307.0600000005</v>
      </c>
      <c r="F33" s="9">
        <v>464152</v>
      </c>
      <c r="G33" s="9">
        <v>-165953.97999999998</v>
      </c>
    </row>
    <row r="34" spans="1:7" s="5" customFormat="1" ht="13.5" x14ac:dyDescent="0.2">
      <c r="A34" s="7" t="s">
        <v>99</v>
      </c>
      <c r="B34" s="8" t="s">
        <v>100</v>
      </c>
      <c r="C34" s="7" t="s">
        <v>25</v>
      </c>
      <c r="D34" s="7" t="s">
        <v>90</v>
      </c>
      <c r="E34" s="9">
        <v>10086645.09</v>
      </c>
      <c r="F34" s="9">
        <v>295576.00999999978</v>
      </c>
      <c r="G34" s="9">
        <v>-172783.58</v>
      </c>
    </row>
    <row r="35" spans="1:7" s="5" customFormat="1" ht="13.5" x14ac:dyDescent="0.2">
      <c r="A35" s="7" t="s">
        <v>99</v>
      </c>
      <c r="B35" s="8" t="s">
        <v>100</v>
      </c>
      <c r="C35" s="7" t="s">
        <v>25</v>
      </c>
      <c r="D35" s="7" t="s">
        <v>91</v>
      </c>
      <c r="E35" s="9">
        <v>10261394.970000001</v>
      </c>
      <c r="F35" s="9">
        <v>146727.01999999955</v>
      </c>
      <c r="G35" s="9">
        <v>-222020.65999999992</v>
      </c>
    </row>
    <row r="36" spans="1:7" s="5" customFormat="1" ht="13.5" x14ac:dyDescent="0.2">
      <c r="A36" s="7" t="s">
        <v>99</v>
      </c>
      <c r="B36" s="8" t="s">
        <v>100</v>
      </c>
      <c r="C36" s="7" t="s">
        <v>25</v>
      </c>
      <c r="D36" s="7" t="s">
        <v>92</v>
      </c>
      <c r="E36" s="9">
        <v>12336763.560000001</v>
      </c>
      <c r="F36" s="9">
        <v>214994.53999999911</v>
      </c>
      <c r="G36" s="9">
        <v>-163762.39000000013</v>
      </c>
    </row>
    <row r="37" spans="1:7" s="5" customFormat="1" ht="13.5" x14ac:dyDescent="0.2">
      <c r="A37" s="7" t="s">
        <v>99</v>
      </c>
      <c r="B37" s="8" t="s">
        <v>100</v>
      </c>
      <c r="C37" s="7" t="s">
        <v>25</v>
      </c>
      <c r="D37" s="7" t="s">
        <v>35</v>
      </c>
      <c r="E37" s="9">
        <v>1649467.35</v>
      </c>
      <c r="F37" s="9">
        <v>119706.21999999997</v>
      </c>
      <c r="G37" s="9">
        <v>-115169.83000000002</v>
      </c>
    </row>
    <row r="38" spans="1:7" s="5" customFormat="1" ht="13.5" x14ac:dyDescent="0.2">
      <c r="A38" s="7" t="s">
        <v>99</v>
      </c>
      <c r="B38" s="8" t="s">
        <v>100</v>
      </c>
      <c r="C38" s="7" t="s">
        <v>25</v>
      </c>
      <c r="D38" s="7" t="s">
        <v>36</v>
      </c>
      <c r="E38" s="9">
        <v>5396313.8200000003</v>
      </c>
      <c r="F38" s="9">
        <v>11803.820000000298</v>
      </c>
      <c r="G38" s="9">
        <v>-11706.290000000037</v>
      </c>
    </row>
    <row r="39" spans="1:7" s="5" customFormat="1" ht="13.5" x14ac:dyDescent="0.2">
      <c r="A39" s="7" t="s">
        <v>99</v>
      </c>
      <c r="B39" s="8" t="s">
        <v>100</v>
      </c>
      <c r="C39" s="7" t="s">
        <v>25</v>
      </c>
      <c r="D39" s="7" t="s">
        <v>37</v>
      </c>
      <c r="E39" s="9">
        <v>3536647.03</v>
      </c>
      <c r="F39" s="9">
        <v>104061.70000000019</v>
      </c>
      <c r="G39" s="9">
        <v>-21796.47</v>
      </c>
    </row>
    <row r="40" spans="1:7" s="5" customFormat="1" ht="13.5" x14ac:dyDescent="0.2">
      <c r="A40" s="7" t="s">
        <v>99</v>
      </c>
      <c r="B40" s="8" t="s">
        <v>100</v>
      </c>
      <c r="C40" s="7" t="s">
        <v>25</v>
      </c>
      <c r="D40" s="7" t="s">
        <v>38</v>
      </c>
      <c r="E40" s="9">
        <v>3462637.93</v>
      </c>
      <c r="F40" s="9">
        <v>149995.15999999968</v>
      </c>
      <c r="G40" s="9">
        <v>-117731.06</v>
      </c>
    </row>
    <row r="41" spans="1:7" s="5" customFormat="1" ht="13.5" x14ac:dyDescent="0.2">
      <c r="A41" s="7" t="s">
        <v>99</v>
      </c>
      <c r="B41" s="8" t="s">
        <v>100</v>
      </c>
      <c r="C41" s="7" t="s">
        <v>25</v>
      </c>
      <c r="D41" s="7" t="s">
        <v>39</v>
      </c>
      <c r="E41" s="9">
        <v>1890832.58</v>
      </c>
      <c r="F41" s="9">
        <v>23463.60999999987</v>
      </c>
      <c r="G41" s="9">
        <v>-20909.960000000021</v>
      </c>
    </row>
    <row r="42" spans="1:7" s="5" customFormat="1" ht="13.5" x14ac:dyDescent="0.2">
      <c r="A42" s="7" t="s">
        <v>99</v>
      </c>
      <c r="B42" s="8" t="s">
        <v>100</v>
      </c>
      <c r="C42" s="7" t="s">
        <v>40</v>
      </c>
      <c r="D42" s="7" t="s">
        <v>41</v>
      </c>
      <c r="E42" s="9">
        <v>203555527.19999999</v>
      </c>
      <c r="F42" s="9">
        <v>11804166.25999999</v>
      </c>
      <c r="G42" s="9">
        <v>-673008.59000000078</v>
      </c>
    </row>
    <row r="43" spans="1:7" s="5" customFormat="1" ht="13.5" x14ac:dyDescent="0.2">
      <c r="A43" s="7" t="s">
        <v>99</v>
      </c>
      <c r="B43" s="8" t="s">
        <v>100</v>
      </c>
      <c r="C43" s="7" t="s">
        <v>40</v>
      </c>
      <c r="D43" s="7" t="s">
        <v>42</v>
      </c>
      <c r="E43" s="9">
        <v>273322558.30000001</v>
      </c>
      <c r="F43" s="9">
        <v>16213953.169999957</v>
      </c>
      <c r="G43" s="9">
        <v>-769023.00999999978</v>
      </c>
    </row>
    <row r="44" spans="1:7" s="5" customFormat="1" ht="13.5" x14ac:dyDescent="0.2">
      <c r="A44" s="7" t="s">
        <v>99</v>
      </c>
      <c r="B44" s="8" t="s">
        <v>100</v>
      </c>
      <c r="C44" s="7" t="s">
        <v>40</v>
      </c>
      <c r="D44" s="7" t="s">
        <v>43</v>
      </c>
      <c r="E44" s="9">
        <v>329201940.10000002</v>
      </c>
      <c r="F44" s="9">
        <v>19323815.25</v>
      </c>
      <c r="G44" s="9">
        <v>-852043.42000000086</v>
      </c>
    </row>
    <row r="45" spans="1:7" s="5" customFormat="1" ht="13.5" x14ac:dyDescent="0.2">
      <c r="A45" s="7" t="s">
        <v>99</v>
      </c>
      <c r="B45" s="8" t="s">
        <v>100</v>
      </c>
      <c r="C45" s="7" t="s">
        <v>40</v>
      </c>
      <c r="D45" s="7" t="s">
        <v>44</v>
      </c>
      <c r="E45" s="9">
        <v>308562534.13</v>
      </c>
      <c r="F45" s="9">
        <v>17866829.99000001</v>
      </c>
      <c r="G45" s="9">
        <v>-1302130</v>
      </c>
    </row>
    <row r="46" spans="1:7" s="5" customFormat="1" ht="13.5" x14ac:dyDescent="0.2">
      <c r="A46" s="7" t="s">
        <v>99</v>
      </c>
      <c r="B46" s="8" t="s">
        <v>100</v>
      </c>
      <c r="C46" s="7" t="s">
        <v>40</v>
      </c>
      <c r="D46" s="7" t="s">
        <v>45</v>
      </c>
      <c r="E46" s="9">
        <v>247516056.62</v>
      </c>
      <c r="F46" s="9">
        <v>13783067.550000012</v>
      </c>
      <c r="G46" s="9">
        <v>-1557818.5700000003</v>
      </c>
    </row>
    <row r="47" spans="1:7" s="5" customFormat="1" ht="13.5" x14ac:dyDescent="0.2">
      <c r="A47" s="7" t="s">
        <v>99</v>
      </c>
      <c r="B47" s="8" t="s">
        <v>100</v>
      </c>
      <c r="C47" s="7" t="s">
        <v>40</v>
      </c>
      <c r="D47" s="7" t="s">
        <v>46</v>
      </c>
      <c r="E47" s="9">
        <v>161862907.77000001</v>
      </c>
      <c r="F47" s="9">
        <v>8818301.5199999809</v>
      </c>
      <c r="G47" s="9">
        <v>-1480610.5500000007</v>
      </c>
    </row>
    <row r="48" spans="1:7" s="5" customFormat="1" ht="13.5" x14ac:dyDescent="0.2">
      <c r="A48" s="7" t="s">
        <v>99</v>
      </c>
      <c r="B48" s="8" t="s">
        <v>100</v>
      </c>
      <c r="C48" s="7" t="s">
        <v>40</v>
      </c>
      <c r="D48" s="7" t="s">
        <v>47</v>
      </c>
      <c r="E48" s="9">
        <v>90709341.480000004</v>
      </c>
      <c r="F48" s="9">
        <v>4965727.5300000012</v>
      </c>
      <c r="G48" s="9">
        <v>-1034687.8899999997</v>
      </c>
    </row>
    <row r="49" spans="1:7" s="5" customFormat="1" ht="13.5" x14ac:dyDescent="0.2">
      <c r="A49" s="7" t="s">
        <v>99</v>
      </c>
      <c r="B49" s="8" t="s">
        <v>100</v>
      </c>
      <c r="C49" s="7" t="s">
        <v>40</v>
      </c>
      <c r="D49" s="7" t="s">
        <v>48</v>
      </c>
      <c r="E49" s="9">
        <v>25585401.449999999</v>
      </c>
      <c r="F49" s="9">
        <v>1576941.9300000034</v>
      </c>
      <c r="G49" s="9">
        <v>-189694.39999999991</v>
      </c>
    </row>
    <row r="50" spans="1:7" s="5" customFormat="1" ht="13.5" x14ac:dyDescent="0.2">
      <c r="A50" s="7" t="s">
        <v>99</v>
      </c>
      <c r="B50" s="8" t="s">
        <v>100</v>
      </c>
      <c r="C50" s="7" t="s">
        <v>40</v>
      </c>
      <c r="D50" s="7" t="s">
        <v>61</v>
      </c>
      <c r="E50" s="9">
        <v>776772.14</v>
      </c>
      <c r="F50" s="9">
        <v>99515.170000000042</v>
      </c>
      <c r="G50" s="9">
        <v>-32674.270000000019</v>
      </c>
    </row>
    <row r="51" spans="1:7" s="5" customFormat="1" ht="13.5" x14ac:dyDescent="0.2">
      <c r="A51" s="7" t="s">
        <v>99</v>
      </c>
      <c r="B51" s="8" t="s">
        <v>100</v>
      </c>
      <c r="C51" s="7" t="s">
        <v>3</v>
      </c>
      <c r="D51" s="7" t="s">
        <v>2</v>
      </c>
      <c r="E51" s="9">
        <v>8817812.1999999993</v>
      </c>
      <c r="F51" s="9">
        <v>76781.120000004768</v>
      </c>
      <c r="G51" s="9">
        <v>-223333.92000001669</v>
      </c>
    </row>
    <row r="52" spans="1:7" s="5" customFormat="1" ht="13.5" x14ac:dyDescent="0.2">
      <c r="A52" s="7" t="s">
        <v>99</v>
      </c>
      <c r="B52" s="8" t="s">
        <v>100</v>
      </c>
      <c r="C52" s="7" t="s">
        <v>49</v>
      </c>
      <c r="D52" s="7" t="s">
        <v>2</v>
      </c>
      <c r="E52" s="9">
        <v>2059020327.21</v>
      </c>
      <c r="F52" s="9">
        <v>0</v>
      </c>
      <c r="G52" s="9">
        <v>0</v>
      </c>
    </row>
    <row r="53" spans="1:7" s="5" customFormat="1" ht="13.5" x14ac:dyDescent="0.2">
      <c r="A53" s="7" t="s">
        <v>99</v>
      </c>
      <c r="B53" s="8" t="s">
        <v>100</v>
      </c>
      <c r="C53" s="7" t="s">
        <v>50</v>
      </c>
      <c r="D53" s="7" t="s">
        <v>2</v>
      </c>
      <c r="E53" s="9">
        <v>25964241.809999999</v>
      </c>
      <c r="F53" s="9">
        <v>0</v>
      </c>
      <c r="G53" s="9">
        <v>-1288427.9200000167</v>
      </c>
    </row>
    <row r="54" spans="1:7" s="5" customFormat="1" ht="13.5" x14ac:dyDescent="0.2">
      <c r="A54" s="7" t="s">
        <v>99</v>
      </c>
      <c r="B54" s="8" t="s">
        <v>100</v>
      </c>
      <c r="C54" s="7" t="s">
        <v>51</v>
      </c>
      <c r="D54" s="7" t="s">
        <v>2</v>
      </c>
      <c r="E54" s="9">
        <v>98370514.939999998</v>
      </c>
      <c r="F54" s="9">
        <v>0</v>
      </c>
      <c r="G54" s="9">
        <v>-3482742.9000000954</v>
      </c>
    </row>
    <row r="55" spans="1:7" s="5" customFormat="1" ht="13.5" x14ac:dyDescent="0.2">
      <c r="A55" s="7" t="s">
        <v>99</v>
      </c>
      <c r="B55" s="8" t="s">
        <v>100</v>
      </c>
      <c r="C55" s="7" t="s">
        <v>52</v>
      </c>
      <c r="D55" s="7" t="s">
        <v>2</v>
      </c>
      <c r="E55" s="9">
        <v>3021249.49</v>
      </c>
      <c r="F55" s="9">
        <v>0</v>
      </c>
      <c r="G55" s="9">
        <v>0</v>
      </c>
    </row>
    <row r="56" spans="1:7" s="5" customFormat="1" ht="13.5" x14ac:dyDescent="0.2">
      <c r="A56" s="7" t="s">
        <v>99</v>
      </c>
      <c r="B56" s="8" t="s">
        <v>100</v>
      </c>
      <c r="C56" s="7" t="s">
        <v>53</v>
      </c>
      <c r="D56" s="7" t="s">
        <v>2</v>
      </c>
      <c r="E56" s="9">
        <v>302072565.73000002</v>
      </c>
      <c r="F56" s="9">
        <v>0</v>
      </c>
      <c r="G56" s="9">
        <v>-23227086.419999987</v>
      </c>
    </row>
    <row r="57" spans="1:7" s="5" customFormat="1" ht="13.5" x14ac:dyDescent="0.2">
      <c r="A57" s="7" t="s">
        <v>99</v>
      </c>
      <c r="B57" s="8" t="s">
        <v>100</v>
      </c>
      <c r="C57" s="7" t="s">
        <v>75</v>
      </c>
      <c r="D57" s="7" t="s">
        <v>2</v>
      </c>
      <c r="E57" s="9">
        <v>25884991.32</v>
      </c>
      <c r="F57" s="9">
        <v>0</v>
      </c>
      <c r="G57" s="9">
        <v>-1003613.5800000001</v>
      </c>
    </row>
    <row r="58" spans="1:7" s="5" customFormat="1" ht="13.5" x14ac:dyDescent="0.2">
      <c r="A58" s="7" t="s">
        <v>99</v>
      </c>
      <c r="B58" s="8" t="s">
        <v>100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99</v>
      </c>
      <c r="B59" s="11" t="s">
        <v>100</v>
      </c>
      <c r="C59" s="10" t="s">
        <v>54</v>
      </c>
      <c r="D59" s="10" t="s">
        <v>2</v>
      </c>
      <c r="E59" s="12">
        <f>SUM(E6:E58)</f>
        <v>23033833595.270004</v>
      </c>
      <c r="F59" s="12">
        <f t="shared" ref="F59:G59" si="0">SUM(F6:F58)</f>
        <v>303122677.7999965</v>
      </c>
      <c r="G59" s="12">
        <f t="shared" si="0"/>
        <v>-275006836.21999907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8 G58" xr:uid="{00000000-0002-0000-10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0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5"/>
  <sheetViews>
    <sheetView workbookViewId="0">
      <selection activeCell="F20" sqref="F20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102</v>
      </c>
      <c r="B6" s="8" t="s">
        <v>103</v>
      </c>
      <c r="C6" s="7" t="s">
        <v>9</v>
      </c>
      <c r="D6" s="7" t="s">
        <v>10</v>
      </c>
      <c r="E6" s="9">
        <v>2067965942.3199999</v>
      </c>
      <c r="F6" s="9">
        <v>80884729.630001068</v>
      </c>
      <c r="G6" s="9">
        <v>-51779469.290000916</v>
      </c>
    </row>
    <row r="7" spans="1:7" s="5" customFormat="1" ht="13.5" x14ac:dyDescent="0.2">
      <c r="A7" s="7" t="s">
        <v>102</v>
      </c>
      <c r="B7" s="8" t="s">
        <v>103</v>
      </c>
      <c r="C7" s="7" t="s">
        <v>9</v>
      </c>
      <c r="D7" s="7" t="s">
        <v>11</v>
      </c>
      <c r="E7" s="9">
        <v>485888873.30000001</v>
      </c>
      <c r="F7" s="9">
        <v>27483229.170000076</v>
      </c>
      <c r="G7" s="9">
        <v>-52267814.809999943</v>
      </c>
    </row>
    <row r="8" spans="1:7" s="5" customFormat="1" ht="13.5" x14ac:dyDescent="0.2">
      <c r="A8" s="7" t="s">
        <v>102</v>
      </c>
      <c r="B8" s="8" t="s">
        <v>103</v>
      </c>
      <c r="C8" s="7" t="s">
        <v>9</v>
      </c>
      <c r="D8" s="7" t="s">
        <v>12</v>
      </c>
      <c r="E8" s="9">
        <v>2260397433.3099999</v>
      </c>
      <c r="F8" s="9">
        <v>60379220.700000763</v>
      </c>
      <c r="G8" s="9">
        <v>-46326553.170000076</v>
      </c>
    </row>
    <row r="9" spans="1:7" s="5" customFormat="1" ht="13.5" x14ac:dyDescent="0.2">
      <c r="A9" s="7" t="s">
        <v>102</v>
      </c>
      <c r="B9" s="8" t="s">
        <v>103</v>
      </c>
      <c r="C9" s="7" t="s">
        <v>9</v>
      </c>
      <c r="D9" s="7" t="s">
        <v>13</v>
      </c>
      <c r="E9" s="9">
        <v>67061286.810000002</v>
      </c>
      <c r="F9" s="9">
        <v>1655751.9800000191</v>
      </c>
      <c r="G9" s="9">
        <v>-2704943.4099999666</v>
      </c>
    </row>
    <row r="10" spans="1:7" s="5" customFormat="1" ht="13.5" x14ac:dyDescent="0.2">
      <c r="A10" s="7" t="s">
        <v>102</v>
      </c>
      <c r="B10" s="8" t="s">
        <v>103</v>
      </c>
      <c r="C10" s="7" t="s">
        <v>9</v>
      </c>
      <c r="D10" s="7" t="s">
        <v>14</v>
      </c>
      <c r="E10" s="9">
        <v>69419300.640000001</v>
      </c>
      <c r="F10" s="9">
        <v>17220960.120000005</v>
      </c>
      <c r="G10" s="9">
        <v>-6302040.0600000024</v>
      </c>
    </row>
    <row r="11" spans="1:7" s="5" customFormat="1" ht="13.5" x14ac:dyDescent="0.2">
      <c r="A11" s="7" t="s">
        <v>102</v>
      </c>
      <c r="B11" s="8" t="s">
        <v>103</v>
      </c>
      <c r="C11" s="7" t="s">
        <v>9</v>
      </c>
      <c r="D11" s="7" t="s">
        <v>15</v>
      </c>
      <c r="E11" s="9">
        <v>2208830333.27</v>
      </c>
      <c r="F11" s="9">
        <v>69753239</v>
      </c>
      <c r="G11" s="9">
        <v>-86082017.899999619</v>
      </c>
    </row>
    <row r="12" spans="1:7" s="5" customFormat="1" ht="13.5" x14ac:dyDescent="0.2">
      <c r="A12" s="7" t="s">
        <v>102</v>
      </c>
      <c r="B12" s="8" t="s">
        <v>103</v>
      </c>
      <c r="C12" s="7" t="s">
        <v>9</v>
      </c>
      <c r="D12" s="7" t="s">
        <v>16</v>
      </c>
      <c r="E12" s="9">
        <v>121994765.23999999</v>
      </c>
      <c r="F12" s="9">
        <v>6511700.4099999666</v>
      </c>
      <c r="G12" s="9">
        <v>-6174256.6200000048</v>
      </c>
    </row>
    <row r="13" spans="1:7" s="5" customFormat="1" ht="13.5" x14ac:dyDescent="0.2">
      <c r="A13" s="7" t="s">
        <v>102</v>
      </c>
      <c r="B13" s="8" t="s">
        <v>103</v>
      </c>
      <c r="C13" s="7" t="s">
        <v>9</v>
      </c>
      <c r="D13" s="7" t="s">
        <v>17</v>
      </c>
      <c r="E13" s="9">
        <v>118886057.3</v>
      </c>
      <c r="F13" s="9">
        <v>2294627.6700000763</v>
      </c>
      <c r="G13" s="9">
        <v>-5508708.3299999237</v>
      </c>
    </row>
    <row r="14" spans="1:7" s="5" customFormat="1" ht="13.5" x14ac:dyDescent="0.2">
      <c r="A14" s="7" t="s">
        <v>102</v>
      </c>
      <c r="B14" s="8" t="s">
        <v>103</v>
      </c>
      <c r="C14" s="7" t="s">
        <v>9</v>
      </c>
      <c r="D14" s="7" t="s">
        <v>18</v>
      </c>
      <c r="E14" s="9">
        <v>54852673.520000003</v>
      </c>
      <c r="F14" s="9">
        <v>1277221.5599999428</v>
      </c>
      <c r="G14" s="9">
        <v>-1535988.1599998474</v>
      </c>
    </row>
    <row r="15" spans="1:7" s="5" customFormat="1" ht="13.5" x14ac:dyDescent="0.2">
      <c r="A15" s="7" t="s">
        <v>102</v>
      </c>
      <c r="B15" s="8" t="s">
        <v>103</v>
      </c>
      <c r="C15" s="7" t="s">
        <v>9</v>
      </c>
      <c r="D15" s="7" t="s">
        <v>19</v>
      </c>
      <c r="E15" s="9">
        <v>955046684.86000001</v>
      </c>
      <c r="F15" s="9">
        <v>34962303.840000153</v>
      </c>
      <c r="G15" s="9">
        <v>-15154632.800000191</v>
      </c>
    </row>
    <row r="16" spans="1:7" s="5" customFormat="1" ht="13.5" x14ac:dyDescent="0.2">
      <c r="A16" s="7" t="s">
        <v>102</v>
      </c>
      <c r="B16" s="8" t="s">
        <v>103</v>
      </c>
      <c r="C16" s="7" t="s">
        <v>9</v>
      </c>
      <c r="D16" s="7" t="s">
        <v>101</v>
      </c>
      <c r="E16" s="9">
        <v>60453257.759999998</v>
      </c>
      <c r="F16" s="9">
        <v>3241438</v>
      </c>
      <c r="G16" s="9">
        <v>-3437892.6000000238</v>
      </c>
    </row>
    <row r="17" spans="1:7" s="5" customFormat="1" ht="13.5" x14ac:dyDescent="0.2">
      <c r="A17" s="7" t="s">
        <v>102</v>
      </c>
      <c r="B17" s="8" t="s">
        <v>103</v>
      </c>
      <c r="C17" s="7" t="s">
        <v>9</v>
      </c>
      <c r="D17" s="7" t="s">
        <v>21</v>
      </c>
      <c r="E17" s="9">
        <v>34935507.520000003</v>
      </c>
      <c r="F17" s="9">
        <v>1889667.3700000048</v>
      </c>
      <c r="G17" s="9">
        <v>-4305816.700000003</v>
      </c>
    </row>
    <row r="18" spans="1:7" s="5" customFormat="1" ht="13.5" x14ac:dyDescent="0.2">
      <c r="A18" s="7" t="s">
        <v>102</v>
      </c>
      <c r="B18" s="8" t="s">
        <v>103</v>
      </c>
      <c r="C18" s="7" t="s">
        <v>9</v>
      </c>
      <c r="D18" s="7" t="s">
        <v>22</v>
      </c>
      <c r="E18" s="9">
        <v>8496181.0299999993</v>
      </c>
      <c r="F18" s="9">
        <v>2519264.9099999964</v>
      </c>
      <c r="G18" s="9">
        <v>-2758433.9299999997</v>
      </c>
    </row>
    <row r="19" spans="1:7" s="5" customFormat="1" ht="13.5" x14ac:dyDescent="0.2">
      <c r="A19" s="7" t="s">
        <v>102</v>
      </c>
      <c r="B19" s="8" t="s">
        <v>103</v>
      </c>
      <c r="C19" s="7" t="s">
        <v>9</v>
      </c>
      <c r="D19" s="7" t="s">
        <v>70</v>
      </c>
      <c r="E19" s="9">
        <v>25457655.5</v>
      </c>
      <c r="F19" s="9">
        <v>651980.49000000209</v>
      </c>
      <c r="G19" s="9">
        <v>-1421704.7799999975</v>
      </c>
    </row>
    <row r="20" spans="1:7" s="5" customFormat="1" ht="13.5" x14ac:dyDescent="0.2">
      <c r="A20" s="7" t="s">
        <v>102</v>
      </c>
      <c r="B20" s="8" t="s">
        <v>103</v>
      </c>
      <c r="C20" s="7" t="s">
        <v>9</v>
      </c>
      <c r="D20" s="7" t="s">
        <v>24</v>
      </c>
      <c r="E20" s="9">
        <v>135309134.25</v>
      </c>
      <c r="F20" s="9">
        <v>3464874.6399999857</v>
      </c>
      <c r="G20" s="9">
        <v>-13101849.169999987</v>
      </c>
    </row>
    <row r="21" spans="1:7" s="5" customFormat="1" ht="13.5" x14ac:dyDescent="0.2">
      <c r="A21" s="7" t="s">
        <v>102</v>
      </c>
      <c r="B21" s="8" t="s">
        <v>103</v>
      </c>
      <c r="C21" s="7" t="s">
        <v>25</v>
      </c>
      <c r="D21" s="7" t="s">
        <v>26</v>
      </c>
      <c r="E21" s="9">
        <v>251588898.84</v>
      </c>
      <c r="F21" s="9">
        <v>30561007.470000029</v>
      </c>
      <c r="G21" s="9">
        <v>-5382072.8200000525</v>
      </c>
    </row>
    <row r="22" spans="1:7" s="5" customFormat="1" ht="13.5" x14ac:dyDescent="0.2">
      <c r="A22" s="7" t="s">
        <v>102</v>
      </c>
      <c r="B22" s="8" t="s">
        <v>103</v>
      </c>
      <c r="C22" s="7" t="s">
        <v>25</v>
      </c>
      <c r="D22" s="7" t="s">
        <v>27</v>
      </c>
      <c r="E22" s="9">
        <v>129799976.17</v>
      </c>
      <c r="F22" s="9">
        <v>2101770</v>
      </c>
      <c r="G22" s="9">
        <v>-22477389.299999952</v>
      </c>
    </row>
    <row r="23" spans="1:7" s="5" customFormat="1" ht="13.5" x14ac:dyDescent="0.2">
      <c r="A23" s="7" t="s">
        <v>102</v>
      </c>
      <c r="B23" s="8" t="s">
        <v>103</v>
      </c>
      <c r="C23" s="7" t="s">
        <v>25</v>
      </c>
      <c r="D23" s="7" t="s">
        <v>28</v>
      </c>
      <c r="E23" s="9">
        <v>19868795.34</v>
      </c>
      <c r="F23" s="9">
        <v>480557.40999999642</v>
      </c>
      <c r="G23" s="9">
        <v>-1209959.6000000015</v>
      </c>
    </row>
    <row r="24" spans="1:7" s="5" customFormat="1" ht="13.5" x14ac:dyDescent="0.2">
      <c r="A24" s="7" t="s">
        <v>102</v>
      </c>
      <c r="B24" s="8" t="s">
        <v>103</v>
      </c>
      <c r="C24" s="7" t="s">
        <v>25</v>
      </c>
      <c r="D24" s="7" t="s">
        <v>29</v>
      </c>
      <c r="E24" s="9">
        <v>108872221.15000001</v>
      </c>
      <c r="F24" s="9">
        <v>174940.76000002027</v>
      </c>
      <c r="G24" s="9">
        <v>-8842167.6700000018</v>
      </c>
    </row>
    <row r="25" spans="1:7" s="5" customFormat="1" ht="13.5" x14ac:dyDescent="0.2">
      <c r="A25" s="7" t="s">
        <v>102</v>
      </c>
      <c r="B25" s="8" t="s">
        <v>103</v>
      </c>
      <c r="C25" s="7" t="s">
        <v>25</v>
      </c>
      <c r="D25" s="7" t="s">
        <v>30</v>
      </c>
      <c r="E25" s="9">
        <v>68977606.700000003</v>
      </c>
      <c r="F25" s="9">
        <v>3545794.4799999595</v>
      </c>
      <c r="G25" s="9">
        <v>-2807621.2999999821</v>
      </c>
    </row>
    <row r="26" spans="1:7" s="5" customFormat="1" ht="13.5" x14ac:dyDescent="0.2">
      <c r="A26" s="7" t="s">
        <v>102</v>
      </c>
      <c r="B26" s="8" t="s">
        <v>103</v>
      </c>
      <c r="C26" s="7" t="s">
        <v>25</v>
      </c>
      <c r="D26" s="7" t="s">
        <v>31</v>
      </c>
      <c r="E26" s="9">
        <v>78292785.519999996</v>
      </c>
      <c r="F26" s="9">
        <v>1224817.6499999762</v>
      </c>
      <c r="G26" s="9">
        <v>-1335006.380000025</v>
      </c>
    </row>
    <row r="27" spans="1:7" s="5" customFormat="1" ht="13.5" x14ac:dyDescent="0.2">
      <c r="A27" s="7" t="s">
        <v>102</v>
      </c>
      <c r="B27" s="8" t="s">
        <v>103</v>
      </c>
      <c r="C27" s="7" t="s">
        <v>25</v>
      </c>
      <c r="D27" s="7" t="s">
        <v>84</v>
      </c>
      <c r="E27" s="9">
        <v>24530564.399999999</v>
      </c>
      <c r="F27" s="9">
        <v>400824.31000000238</v>
      </c>
      <c r="G27" s="9">
        <v>-329231.66999999434</v>
      </c>
    </row>
    <row r="28" spans="1:7" s="5" customFormat="1" ht="13.5" x14ac:dyDescent="0.2">
      <c r="A28" s="7" t="s">
        <v>102</v>
      </c>
      <c r="B28" s="8" t="s">
        <v>103</v>
      </c>
      <c r="C28" s="7" t="s">
        <v>25</v>
      </c>
      <c r="D28" s="7" t="s">
        <v>33</v>
      </c>
      <c r="E28" s="9">
        <v>21875110.350000001</v>
      </c>
      <c r="F28" s="9">
        <v>185709.21000000089</v>
      </c>
      <c r="G28" s="9">
        <v>-474733.8200000003</v>
      </c>
    </row>
    <row r="29" spans="1:7" s="5" customFormat="1" ht="13.5" x14ac:dyDescent="0.2">
      <c r="A29" s="7" t="s">
        <v>102</v>
      </c>
      <c r="B29" s="8" t="s">
        <v>103</v>
      </c>
      <c r="C29" s="7" t="s">
        <v>25</v>
      </c>
      <c r="D29" s="7" t="s">
        <v>85</v>
      </c>
      <c r="E29" s="9">
        <v>33990826.810000002</v>
      </c>
      <c r="F29" s="9">
        <v>1683183.3400000036</v>
      </c>
      <c r="G29" s="9">
        <v>-1336601.2199999988</v>
      </c>
    </row>
    <row r="30" spans="1:7" s="5" customFormat="1" ht="13.5" x14ac:dyDescent="0.2">
      <c r="A30" s="7" t="s">
        <v>102</v>
      </c>
      <c r="B30" s="8" t="s">
        <v>103</v>
      </c>
      <c r="C30" s="7" t="s">
        <v>25</v>
      </c>
      <c r="D30" s="7" t="s">
        <v>86</v>
      </c>
      <c r="E30" s="9">
        <v>19638155.489999998</v>
      </c>
      <c r="F30" s="9">
        <v>1730014.4800000004</v>
      </c>
      <c r="G30" s="9">
        <v>-865763.33999999985</v>
      </c>
    </row>
    <row r="31" spans="1:7" s="5" customFormat="1" ht="13.5" x14ac:dyDescent="0.2">
      <c r="A31" s="7" t="s">
        <v>102</v>
      </c>
      <c r="B31" s="8" t="s">
        <v>103</v>
      </c>
      <c r="C31" s="7" t="s">
        <v>25</v>
      </c>
      <c r="D31" s="7" t="s">
        <v>87</v>
      </c>
      <c r="E31" s="9">
        <v>14155809.4</v>
      </c>
      <c r="F31" s="9">
        <v>814776.48999999836</v>
      </c>
      <c r="G31" s="9">
        <v>-658044.91000000015</v>
      </c>
    </row>
    <row r="32" spans="1:7" s="5" customFormat="1" ht="13.5" x14ac:dyDescent="0.2">
      <c r="A32" s="7" t="s">
        <v>102</v>
      </c>
      <c r="B32" s="8" t="s">
        <v>103</v>
      </c>
      <c r="C32" s="7" t="s">
        <v>25</v>
      </c>
      <c r="D32" s="7" t="s">
        <v>88</v>
      </c>
      <c r="E32" s="9">
        <v>13799264.619999999</v>
      </c>
      <c r="F32" s="9">
        <v>259632.00999999978</v>
      </c>
      <c r="G32" s="9">
        <v>-389477.6100000001</v>
      </c>
    </row>
    <row r="33" spans="1:7" s="5" customFormat="1" ht="13.5" x14ac:dyDescent="0.2">
      <c r="A33" s="7" t="s">
        <v>102</v>
      </c>
      <c r="B33" s="8" t="s">
        <v>103</v>
      </c>
      <c r="C33" s="7" t="s">
        <v>25</v>
      </c>
      <c r="D33" s="7" t="s">
        <v>89</v>
      </c>
      <c r="E33" s="9">
        <v>9294326.2400000002</v>
      </c>
      <c r="F33" s="9">
        <v>493184.82999999821</v>
      </c>
      <c r="G33" s="9">
        <v>-288402.82999999996</v>
      </c>
    </row>
    <row r="34" spans="1:7" s="5" customFormat="1" ht="13.5" x14ac:dyDescent="0.2">
      <c r="A34" s="7" t="s">
        <v>102</v>
      </c>
      <c r="B34" s="8" t="s">
        <v>103</v>
      </c>
      <c r="C34" s="7" t="s">
        <v>25</v>
      </c>
      <c r="D34" s="7" t="s">
        <v>90</v>
      </c>
      <c r="E34" s="9">
        <v>9688090.3399999999</v>
      </c>
      <c r="F34" s="9">
        <v>117343.58999999985</v>
      </c>
      <c r="G34" s="9">
        <v>-139787.08000000002</v>
      </c>
    </row>
    <row r="35" spans="1:7" s="5" customFormat="1" ht="13.5" x14ac:dyDescent="0.2">
      <c r="A35" s="7" t="s">
        <v>102</v>
      </c>
      <c r="B35" s="8" t="s">
        <v>103</v>
      </c>
      <c r="C35" s="7" t="s">
        <v>25</v>
      </c>
      <c r="D35" s="7" t="s">
        <v>91</v>
      </c>
      <c r="E35" s="9">
        <v>10462816.73</v>
      </c>
      <c r="F35" s="9">
        <v>307967.31000000052</v>
      </c>
      <c r="G35" s="9">
        <v>-134280.51</v>
      </c>
    </row>
    <row r="36" spans="1:7" s="5" customFormat="1" ht="13.5" x14ac:dyDescent="0.2">
      <c r="A36" s="7" t="s">
        <v>102</v>
      </c>
      <c r="B36" s="8" t="s">
        <v>103</v>
      </c>
      <c r="C36" s="7" t="s">
        <v>25</v>
      </c>
      <c r="D36" s="7" t="s">
        <v>92</v>
      </c>
      <c r="E36" s="9">
        <v>11768038.33</v>
      </c>
      <c r="F36" s="9">
        <v>307777.27000000142</v>
      </c>
      <c r="G36" s="9">
        <v>-455474.29999999981</v>
      </c>
    </row>
    <row r="37" spans="1:7" s="5" customFormat="1" ht="13.5" x14ac:dyDescent="0.2">
      <c r="A37" s="7" t="s">
        <v>102</v>
      </c>
      <c r="B37" s="8" t="s">
        <v>103</v>
      </c>
      <c r="C37" s="7" t="s">
        <v>25</v>
      </c>
      <c r="D37" s="7" t="s">
        <v>35</v>
      </c>
      <c r="E37" s="9">
        <v>1672847.7000000002</v>
      </c>
      <c r="F37" s="9">
        <v>16104.89000000013</v>
      </c>
      <c r="G37" s="9">
        <v>-6092.3999999999651</v>
      </c>
    </row>
    <row r="38" spans="1:7" s="5" customFormat="1" ht="13.5" x14ac:dyDescent="0.2">
      <c r="A38" s="7" t="s">
        <v>102</v>
      </c>
      <c r="B38" s="8" t="s">
        <v>103</v>
      </c>
      <c r="C38" s="7" t="s">
        <v>25</v>
      </c>
      <c r="D38" s="7" t="s">
        <v>36</v>
      </c>
      <c r="E38" s="9">
        <v>5435041.1399999997</v>
      </c>
      <c r="F38" s="9">
        <v>23212.709999999963</v>
      </c>
      <c r="G38" s="9">
        <v>-11484.699999999953</v>
      </c>
    </row>
    <row r="39" spans="1:7" s="5" customFormat="1" ht="13.5" x14ac:dyDescent="0.2">
      <c r="A39" s="7" t="s">
        <v>102</v>
      </c>
      <c r="B39" s="8" t="s">
        <v>103</v>
      </c>
      <c r="C39" s="7" t="s">
        <v>25</v>
      </c>
      <c r="D39" s="7" t="s">
        <v>37</v>
      </c>
      <c r="E39" s="9">
        <v>3580524.19</v>
      </c>
      <c r="F39" s="9">
        <v>48071.200000000186</v>
      </c>
      <c r="G39" s="9">
        <v>-3696.0299999999988</v>
      </c>
    </row>
    <row r="40" spans="1:7" s="5" customFormat="1" ht="13.5" x14ac:dyDescent="0.2">
      <c r="A40" s="7" t="s">
        <v>102</v>
      </c>
      <c r="B40" s="8" t="s">
        <v>103</v>
      </c>
      <c r="C40" s="7" t="s">
        <v>25</v>
      </c>
      <c r="D40" s="7" t="s">
        <v>38</v>
      </c>
      <c r="E40" s="9">
        <v>3487905.1</v>
      </c>
      <c r="F40" s="9">
        <v>49742.19000000041</v>
      </c>
      <c r="G40" s="9">
        <v>-18840.640000000014</v>
      </c>
    </row>
    <row r="41" spans="1:7" s="5" customFormat="1" ht="13.5" x14ac:dyDescent="0.2">
      <c r="A41" s="7" t="s">
        <v>102</v>
      </c>
      <c r="B41" s="8" t="s">
        <v>103</v>
      </c>
      <c r="C41" s="7" t="s">
        <v>25</v>
      </c>
      <c r="D41" s="7" t="s">
        <v>39</v>
      </c>
      <c r="E41" s="9">
        <v>1893289.9</v>
      </c>
      <c r="F41" s="9">
        <v>21253.350000000093</v>
      </c>
      <c r="G41" s="9">
        <v>-8217.7700000000186</v>
      </c>
    </row>
    <row r="42" spans="1:7" s="5" customFormat="1" ht="13.5" x14ac:dyDescent="0.2">
      <c r="A42" s="7" t="s">
        <v>102</v>
      </c>
      <c r="B42" s="8" t="s">
        <v>103</v>
      </c>
      <c r="C42" s="7" t="s">
        <v>40</v>
      </c>
      <c r="D42" s="7" t="s">
        <v>41</v>
      </c>
      <c r="E42" s="9">
        <v>215366970.63999999</v>
      </c>
      <c r="F42" s="9">
        <v>11840031.680000007</v>
      </c>
      <c r="G42" s="9">
        <v>-743114.68999999948</v>
      </c>
    </row>
    <row r="43" spans="1:7" s="5" customFormat="1" ht="13.5" x14ac:dyDescent="0.2">
      <c r="A43" s="7" t="s">
        <v>102</v>
      </c>
      <c r="B43" s="8" t="s">
        <v>103</v>
      </c>
      <c r="C43" s="7" t="s">
        <v>40</v>
      </c>
      <c r="D43" s="7" t="s">
        <v>42</v>
      </c>
      <c r="E43" s="9">
        <v>289650706.55000001</v>
      </c>
      <c r="F43" s="9">
        <v>16238371.689999998</v>
      </c>
      <c r="G43" s="9">
        <v>-750676.58999999985</v>
      </c>
    </row>
    <row r="44" spans="1:7" s="5" customFormat="1" ht="13.5" x14ac:dyDescent="0.2">
      <c r="A44" s="7" t="s">
        <v>102</v>
      </c>
      <c r="B44" s="8" t="s">
        <v>103</v>
      </c>
      <c r="C44" s="7" t="s">
        <v>40</v>
      </c>
      <c r="D44" s="7" t="s">
        <v>43</v>
      </c>
      <c r="E44" s="9">
        <v>349044317.06999999</v>
      </c>
      <c r="F44" s="9">
        <v>20014390.620000005</v>
      </c>
      <c r="G44" s="9">
        <v>-1053431.7199999988</v>
      </c>
    </row>
    <row r="45" spans="1:7" s="5" customFormat="1" ht="13.5" x14ac:dyDescent="0.2">
      <c r="A45" s="7" t="s">
        <v>102</v>
      </c>
      <c r="B45" s="8" t="s">
        <v>103</v>
      </c>
      <c r="C45" s="7" t="s">
        <v>40</v>
      </c>
      <c r="D45" s="7" t="s">
        <v>44</v>
      </c>
      <c r="E45" s="9">
        <v>326980166.88</v>
      </c>
      <c r="F45" s="9">
        <v>18955657.229999959</v>
      </c>
      <c r="G45" s="9">
        <v>-1396929.4400000013</v>
      </c>
    </row>
    <row r="46" spans="1:7" s="5" customFormat="1" ht="13.5" x14ac:dyDescent="0.2">
      <c r="A46" s="7" t="s">
        <v>102</v>
      </c>
      <c r="B46" s="8" t="s">
        <v>103</v>
      </c>
      <c r="C46" s="7" t="s">
        <v>40</v>
      </c>
      <c r="D46" s="7" t="s">
        <v>45</v>
      </c>
      <c r="E46" s="9">
        <v>261651595.62</v>
      </c>
      <c r="F46" s="9">
        <v>15058417.310000002</v>
      </c>
      <c r="G46" s="9">
        <v>-1502043.8699999992</v>
      </c>
    </row>
    <row r="47" spans="1:7" s="5" customFormat="1" ht="13.5" x14ac:dyDescent="0.2">
      <c r="A47" s="7" t="s">
        <v>102</v>
      </c>
      <c r="B47" s="8" t="s">
        <v>103</v>
      </c>
      <c r="C47" s="7" t="s">
        <v>40</v>
      </c>
      <c r="D47" s="7" t="s">
        <v>46</v>
      </c>
      <c r="E47" s="9">
        <v>170650672.22</v>
      </c>
      <c r="F47" s="9">
        <v>9778168.349999994</v>
      </c>
      <c r="G47" s="9">
        <v>-1360304.4399999995</v>
      </c>
    </row>
    <row r="48" spans="1:7" s="5" customFormat="1" ht="13.5" x14ac:dyDescent="0.2">
      <c r="A48" s="7" t="s">
        <v>102</v>
      </c>
      <c r="B48" s="8" t="s">
        <v>103</v>
      </c>
      <c r="C48" s="7" t="s">
        <v>40</v>
      </c>
      <c r="D48" s="7" t="s">
        <v>47</v>
      </c>
      <c r="E48" s="9">
        <v>95707955.329999998</v>
      </c>
      <c r="F48" s="9">
        <v>5792367.9199999869</v>
      </c>
      <c r="G48" s="9">
        <v>-990143.91999999993</v>
      </c>
    </row>
    <row r="49" spans="1:7" s="5" customFormat="1" ht="13.5" x14ac:dyDescent="0.2">
      <c r="A49" s="7" t="s">
        <v>102</v>
      </c>
      <c r="B49" s="8" t="s">
        <v>103</v>
      </c>
      <c r="C49" s="7" t="s">
        <v>40</v>
      </c>
      <c r="D49" s="7" t="s">
        <v>48</v>
      </c>
      <c r="E49" s="9">
        <v>27576098.960000001</v>
      </c>
      <c r="F49" s="9">
        <v>2112240.2899999991</v>
      </c>
      <c r="G49" s="9">
        <v>-164385.69000000018</v>
      </c>
    </row>
    <row r="50" spans="1:7" s="5" customFormat="1" ht="13.5" x14ac:dyDescent="0.2">
      <c r="A50" s="7" t="s">
        <v>102</v>
      </c>
      <c r="B50" s="8" t="s">
        <v>103</v>
      </c>
      <c r="C50" s="7" t="s">
        <v>40</v>
      </c>
      <c r="D50" s="7" t="s">
        <v>61</v>
      </c>
      <c r="E50" s="9">
        <v>871369.85</v>
      </c>
      <c r="F50" s="9">
        <v>108319.90999999992</v>
      </c>
      <c r="G50" s="9">
        <v>-15369.479999999981</v>
      </c>
    </row>
    <row r="51" spans="1:7" s="5" customFormat="1" ht="13.5" x14ac:dyDescent="0.2">
      <c r="A51" s="7" t="s">
        <v>102</v>
      </c>
      <c r="B51" s="8" t="s">
        <v>103</v>
      </c>
      <c r="C51" s="7" t="s">
        <v>3</v>
      </c>
      <c r="D51" s="7" t="s">
        <v>2</v>
      </c>
      <c r="E51" s="9">
        <v>8559110.0500000007</v>
      </c>
      <c r="F51" s="9">
        <v>8545.9099999666214</v>
      </c>
      <c r="G51" s="9">
        <v>-263936.18999999762</v>
      </c>
    </row>
    <row r="52" spans="1:7" s="5" customFormat="1" ht="13.5" x14ac:dyDescent="0.2">
      <c r="A52" s="7" t="s">
        <v>102</v>
      </c>
      <c r="B52" s="8" t="s">
        <v>103</v>
      </c>
      <c r="C52" s="7" t="s">
        <v>49</v>
      </c>
      <c r="D52" s="7" t="s">
        <v>2</v>
      </c>
      <c r="E52" s="9">
        <v>2133509540.4100001</v>
      </c>
      <c r="F52" s="9">
        <v>0</v>
      </c>
      <c r="G52" s="9">
        <v>0</v>
      </c>
    </row>
    <row r="53" spans="1:7" s="5" customFormat="1" ht="13.5" x14ac:dyDescent="0.2">
      <c r="A53" s="7" t="s">
        <v>102</v>
      </c>
      <c r="B53" s="8" t="s">
        <v>103</v>
      </c>
      <c r="C53" s="7" t="s">
        <v>50</v>
      </c>
      <c r="D53" s="7" t="s">
        <v>2</v>
      </c>
      <c r="E53" s="9">
        <v>25976576.579999998</v>
      </c>
      <c r="F53" s="9">
        <v>0</v>
      </c>
      <c r="G53" s="9">
        <v>-14172.620000004768</v>
      </c>
    </row>
    <row r="54" spans="1:7" s="5" customFormat="1" ht="13.5" x14ac:dyDescent="0.2">
      <c r="A54" s="7" t="s">
        <v>102</v>
      </c>
      <c r="B54" s="8" t="s">
        <v>103</v>
      </c>
      <c r="C54" s="7" t="s">
        <v>51</v>
      </c>
      <c r="D54" s="7" t="s">
        <v>2</v>
      </c>
      <c r="E54" s="9">
        <v>96998562.239999995</v>
      </c>
      <c r="F54" s="9">
        <v>0</v>
      </c>
      <c r="G54" s="9">
        <v>-1807179.3299999237</v>
      </c>
    </row>
    <row r="55" spans="1:7" s="5" customFormat="1" ht="13.5" x14ac:dyDescent="0.2">
      <c r="A55" s="7" t="s">
        <v>102</v>
      </c>
      <c r="B55" s="8" t="s">
        <v>103</v>
      </c>
      <c r="C55" s="7" t="s">
        <v>52</v>
      </c>
      <c r="D55" s="7" t="s">
        <v>2</v>
      </c>
      <c r="E55" s="9">
        <v>2994004.86</v>
      </c>
      <c r="F55" s="9">
        <v>0</v>
      </c>
      <c r="G55" s="9">
        <v>0</v>
      </c>
    </row>
    <row r="56" spans="1:7" s="5" customFormat="1" ht="13.5" x14ac:dyDescent="0.2">
      <c r="A56" s="7" t="s">
        <v>102</v>
      </c>
      <c r="B56" s="8" t="s">
        <v>103</v>
      </c>
      <c r="C56" s="7" t="s">
        <v>53</v>
      </c>
      <c r="D56" s="7" t="s">
        <v>2</v>
      </c>
      <c r="E56" s="9">
        <v>303666837.18000001</v>
      </c>
      <c r="F56" s="9">
        <v>0</v>
      </c>
      <c r="G56" s="9">
        <v>0</v>
      </c>
    </row>
    <row r="57" spans="1:7" s="5" customFormat="1" ht="13.5" x14ac:dyDescent="0.2">
      <c r="A57" s="7" t="s">
        <v>102</v>
      </c>
      <c r="B57" s="8" t="s">
        <v>103</v>
      </c>
      <c r="C57" s="7" t="s">
        <v>75</v>
      </c>
      <c r="D57" s="7" t="s">
        <v>2</v>
      </c>
      <c r="E57" s="9">
        <v>26077410.379999999</v>
      </c>
      <c r="F57" s="9">
        <v>0</v>
      </c>
      <c r="G57" s="9">
        <v>0</v>
      </c>
    </row>
    <row r="58" spans="1:7" s="5" customFormat="1" ht="13.5" x14ac:dyDescent="0.2">
      <c r="A58" s="7" t="s">
        <v>102</v>
      </c>
      <c r="B58" s="8" t="s">
        <v>103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102</v>
      </c>
      <c r="B59" s="11" t="s">
        <v>103</v>
      </c>
      <c r="C59" s="10" t="s">
        <v>54</v>
      </c>
      <c r="D59" s="10" t="s">
        <v>2</v>
      </c>
      <c r="E59" s="12">
        <f>SUM(E6:E58)</f>
        <v>23223133456.540001</v>
      </c>
      <c r="F59" s="12">
        <f t="shared" ref="F59:G59" si="0">SUM(F6:F58)</f>
        <v>458644405.35000181</v>
      </c>
      <c r="G59" s="12">
        <f t="shared" si="0"/>
        <v>-356098155.61000043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phoneticPr fontId="15" type="noConversion"/>
  <dataValidations count="2">
    <dataValidation type="decimal" operator="lessThanOrEqual" allowBlank="1" showErrorMessage="1" errorTitle="Umorzenia" error="Kwoty FlowOut są wprowadzane ze znakiem ujemnym." sqref="G6:G57" xr:uid="{00000000-0002-0000-11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1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5"/>
  <sheetViews>
    <sheetView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104</v>
      </c>
      <c r="B6" s="8" t="s">
        <v>105</v>
      </c>
      <c r="C6" s="7" t="s">
        <v>9</v>
      </c>
      <c r="D6" s="7" t="s">
        <v>10</v>
      </c>
      <c r="E6" s="9">
        <v>2048263140.3499999</v>
      </c>
      <c r="F6" s="9">
        <v>45785590.319999695</v>
      </c>
      <c r="G6" s="9">
        <v>-47075346.879999161</v>
      </c>
    </row>
    <row r="7" spans="1:7" s="5" customFormat="1" ht="13.5" x14ac:dyDescent="0.2">
      <c r="A7" s="7" t="s">
        <v>104</v>
      </c>
      <c r="B7" s="8" t="s">
        <v>105</v>
      </c>
      <c r="C7" s="7" t="s">
        <v>9</v>
      </c>
      <c r="D7" s="7" t="s">
        <v>11</v>
      </c>
      <c r="E7" s="9">
        <v>429945753.80000001</v>
      </c>
      <c r="F7" s="9">
        <v>13699847.160000086</v>
      </c>
      <c r="G7" s="9">
        <v>-66844757.849999905</v>
      </c>
    </row>
    <row r="8" spans="1:7" s="5" customFormat="1" ht="13.5" x14ac:dyDescent="0.2">
      <c r="A8" s="7" t="s">
        <v>104</v>
      </c>
      <c r="B8" s="8" t="s">
        <v>105</v>
      </c>
      <c r="C8" s="7" t="s">
        <v>9</v>
      </c>
      <c r="D8" s="7" t="s">
        <v>12</v>
      </c>
      <c r="E8" s="9">
        <v>2218765384.3600001</v>
      </c>
      <c r="F8" s="9">
        <v>31921507.409999847</v>
      </c>
      <c r="G8" s="9">
        <v>-30843737.979999542</v>
      </c>
    </row>
    <row r="9" spans="1:7" s="5" customFormat="1" ht="13.5" x14ac:dyDescent="0.2">
      <c r="A9" s="7" t="s">
        <v>104</v>
      </c>
      <c r="B9" s="8" t="s">
        <v>105</v>
      </c>
      <c r="C9" s="7" t="s">
        <v>9</v>
      </c>
      <c r="D9" s="7" t="s">
        <v>13</v>
      </c>
      <c r="E9" s="9">
        <v>63221022.200000003</v>
      </c>
      <c r="F9" s="9">
        <v>191747.38999998569</v>
      </c>
      <c r="G9" s="9">
        <v>-2885143.2599999905</v>
      </c>
    </row>
    <row r="10" spans="1:7" s="5" customFormat="1" ht="13.5" x14ac:dyDescent="0.2">
      <c r="A10" s="7" t="s">
        <v>104</v>
      </c>
      <c r="B10" s="8" t="s">
        <v>105</v>
      </c>
      <c r="C10" s="7" t="s">
        <v>9</v>
      </c>
      <c r="D10" s="7" t="s">
        <v>14</v>
      </c>
      <c r="E10" s="9">
        <v>67191642.579999998</v>
      </c>
      <c r="F10" s="9">
        <v>1977685.1099999845</v>
      </c>
      <c r="G10" s="9">
        <v>-2674639.299999997</v>
      </c>
    </row>
    <row r="11" spans="1:7" s="5" customFormat="1" ht="13.5" x14ac:dyDescent="0.2">
      <c r="A11" s="7" t="s">
        <v>104</v>
      </c>
      <c r="B11" s="8" t="s">
        <v>105</v>
      </c>
      <c r="C11" s="7" t="s">
        <v>9</v>
      </c>
      <c r="D11" s="7" t="s">
        <v>15</v>
      </c>
      <c r="E11" s="9">
        <v>2148848533.48</v>
      </c>
      <c r="F11" s="9">
        <v>22949412.159999847</v>
      </c>
      <c r="G11" s="9">
        <v>-12490505.680000305</v>
      </c>
    </row>
    <row r="12" spans="1:7" s="5" customFormat="1" ht="13.5" x14ac:dyDescent="0.2">
      <c r="A12" s="7" t="s">
        <v>104</v>
      </c>
      <c r="B12" s="8" t="s">
        <v>105</v>
      </c>
      <c r="C12" s="7" t="s">
        <v>9</v>
      </c>
      <c r="D12" s="7" t="s">
        <v>16</v>
      </c>
      <c r="E12" s="9">
        <v>116806457.64</v>
      </c>
      <c r="F12" s="9">
        <v>2005288.6000000238</v>
      </c>
      <c r="G12" s="9">
        <v>-1831731.7200000286</v>
      </c>
    </row>
    <row r="13" spans="1:7" s="5" customFormat="1" ht="13.5" x14ac:dyDescent="0.2">
      <c r="A13" s="7" t="s">
        <v>104</v>
      </c>
      <c r="B13" s="8" t="s">
        <v>105</v>
      </c>
      <c r="C13" s="7" t="s">
        <v>9</v>
      </c>
      <c r="D13" s="7" t="s">
        <v>17</v>
      </c>
      <c r="E13" s="9">
        <v>113265437.11</v>
      </c>
      <c r="F13" s="9">
        <v>2667587.1299996376</v>
      </c>
      <c r="G13" s="9">
        <v>-5672809.4699997902</v>
      </c>
    </row>
    <row r="14" spans="1:7" s="5" customFormat="1" ht="13.5" x14ac:dyDescent="0.2">
      <c r="A14" s="7" t="s">
        <v>104</v>
      </c>
      <c r="B14" s="8" t="s">
        <v>105</v>
      </c>
      <c r="C14" s="7" t="s">
        <v>9</v>
      </c>
      <c r="D14" s="7" t="s">
        <v>18</v>
      </c>
      <c r="E14" s="9">
        <v>51615277.880000003</v>
      </c>
      <c r="F14" s="9">
        <v>467989.14000034332</v>
      </c>
      <c r="G14" s="9">
        <v>-1434904</v>
      </c>
    </row>
    <row r="15" spans="1:7" s="5" customFormat="1" ht="13.5" x14ac:dyDescent="0.2">
      <c r="A15" s="7" t="s">
        <v>104</v>
      </c>
      <c r="B15" s="8" t="s">
        <v>105</v>
      </c>
      <c r="C15" s="7" t="s">
        <v>9</v>
      </c>
      <c r="D15" s="7" t="s">
        <v>19</v>
      </c>
      <c r="E15" s="9">
        <v>910120287.00999999</v>
      </c>
      <c r="F15" s="9">
        <v>19363057.420000076</v>
      </c>
      <c r="G15" s="9">
        <v>-7683540.9800004959</v>
      </c>
    </row>
    <row r="16" spans="1:7" s="5" customFormat="1" ht="13.5" x14ac:dyDescent="0.2">
      <c r="A16" s="7" t="s">
        <v>104</v>
      </c>
      <c r="B16" s="8" t="s">
        <v>105</v>
      </c>
      <c r="C16" s="7" t="s">
        <v>9</v>
      </c>
      <c r="D16" s="7" t="s">
        <v>101</v>
      </c>
      <c r="E16" s="9">
        <v>59879664.060000002</v>
      </c>
      <c r="F16" s="9">
        <v>2399813.5699999332</v>
      </c>
      <c r="G16" s="9">
        <v>-1846575.0299999714</v>
      </c>
    </row>
    <row r="17" spans="1:7" s="5" customFormat="1" ht="13.5" x14ac:dyDescent="0.2">
      <c r="A17" s="7" t="s">
        <v>104</v>
      </c>
      <c r="B17" s="8" t="s">
        <v>105</v>
      </c>
      <c r="C17" s="7" t="s">
        <v>9</v>
      </c>
      <c r="D17" s="7" t="s">
        <v>21</v>
      </c>
      <c r="E17" s="9">
        <v>32157148.579999998</v>
      </c>
      <c r="F17" s="9">
        <v>1335429.1899999976</v>
      </c>
      <c r="G17" s="9">
        <v>-1146172.2400000021</v>
      </c>
    </row>
    <row r="18" spans="1:7" s="5" customFormat="1" ht="13.5" x14ac:dyDescent="0.2">
      <c r="A18" s="7" t="s">
        <v>104</v>
      </c>
      <c r="B18" s="8" t="s">
        <v>105</v>
      </c>
      <c r="C18" s="7" t="s">
        <v>9</v>
      </c>
      <c r="D18" s="7" t="s">
        <v>22</v>
      </c>
      <c r="E18" s="9">
        <v>8328000.2599999998</v>
      </c>
      <c r="F18" s="9">
        <v>1390554.2700000033</v>
      </c>
      <c r="G18" s="9">
        <v>-1205390.2699999958</v>
      </c>
    </row>
    <row r="19" spans="1:7" s="5" customFormat="1" ht="13.5" x14ac:dyDescent="0.2">
      <c r="A19" s="7" t="s">
        <v>104</v>
      </c>
      <c r="B19" s="8" t="s">
        <v>105</v>
      </c>
      <c r="C19" s="7" t="s">
        <v>9</v>
      </c>
      <c r="D19" s="7" t="s">
        <v>70</v>
      </c>
      <c r="E19" s="9">
        <v>23473608.309999999</v>
      </c>
      <c r="F19" s="9">
        <v>502272.41000000387</v>
      </c>
      <c r="G19" s="9">
        <v>-693821.6400000006</v>
      </c>
    </row>
    <row r="20" spans="1:7" s="5" customFormat="1" ht="13.5" x14ac:dyDescent="0.2">
      <c r="A20" s="7" t="s">
        <v>104</v>
      </c>
      <c r="B20" s="8" t="s">
        <v>105</v>
      </c>
      <c r="C20" s="7" t="s">
        <v>9</v>
      </c>
      <c r="D20" s="7" t="s">
        <v>24</v>
      </c>
      <c r="E20" s="9">
        <v>123878333.73</v>
      </c>
      <c r="F20" s="9">
        <v>1135076.6600000262</v>
      </c>
      <c r="G20" s="9">
        <v>-2920798.3400000334</v>
      </c>
    </row>
    <row r="21" spans="1:7" s="5" customFormat="1" ht="13.5" x14ac:dyDescent="0.2">
      <c r="A21" s="7" t="s">
        <v>104</v>
      </c>
      <c r="B21" s="8" t="s">
        <v>105</v>
      </c>
      <c r="C21" s="7" t="s">
        <v>25</v>
      </c>
      <c r="D21" s="7" t="s">
        <v>26</v>
      </c>
      <c r="E21" s="9">
        <v>259077046.21000001</v>
      </c>
      <c r="F21" s="9">
        <v>20259932</v>
      </c>
      <c r="G21" s="9">
        <v>-12104102.809999943</v>
      </c>
    </row>
    <row r="22" spans="1:7" s="5" customFormat="1" ht="13.5" x14ac:dyDescent="0.2">
      <c r="A22" s="7" t="s">
        <v>104</v>
      </c>
      <c r="B22" s="8" t="s">
        <v>105</v>
      </c>
      <c r="C22" s="7" t="s">
        <v>25</v>
      </c>
      <c r="D22" s="7" t="s">
        <v>27</v>
      </c>
      <c r="E22" s="9">
        <v>129011590.11</v>
      </c>
      <c r="F22" s="9">
        <v>3714213.9599999785</v>
      </c>
      <c r="G22" s="9">
        <v>-3130884.3400000334</v>
      </c>
    </row>
    <row r="23" spans="1:7" s="5" customFormat="1" ht="13.5" x14ac:dyDescent="0.2">
      <c r="A23" s="7" t="s">
        <v>104</v>
      </c>
      <c r="B23" s="8" t="s">
        <v>105</v>
      </c>
      <c r="C23" s="7" t="s">
        <v>25</v>
      </c>
      <c r="D23" s="7" t="s">
        <v>28</v>
      </c>
      <c r="E23" s="9">
        <v>19298767.559999999</v>
      </c>
      <c r="F23" s="9">
        <v>304671.40000000596</v>
      </c>
      <c r="G23" s="9">
        <v>-724410.04999999702</v>
      </c>
    </row>
    <row r="24" spans="1:7" s="5" customFormat="1" ht="13.5" x14ac:dyDescent="0.2">
      <c r="A24" s="7" t="s">
        <v>104</v>
      </c>
      <c r="B24" s="8" t="s">
        <v>105</v>
      </c>
      <c r="C24" s="7" t="s">
        <v>25</v>
      </c>
      <c r="D24" s="7" t="s">
        <v>29</v>
      </c>
      <c r="E24" s="9">
        <v>102727400.36</v>
      </c>
      <c r="F24" s="9">
        <v>137207.47999998927</v>
      </c>
      <c r="G24" s="9">
        <v>-342218.96999999881</v>
      </c>
    </row>
    <row r="25" spans="1:7" s="5" customFormat="1" ht="13.5" x14ac:dyDescent="0.2">
      <c r="A25" s="7" t="s">
        <v>104</v>
      </c>
      <c r="B25" s="8" t="s">
        <v>105</v>
      </c>
      <c r="C25" s="7" t="s">
        <v>25</v>
      </c>
      <c r="D25" s="7" t="s">
        <v>30</v>
      </c>
      <c r="E25" s="9">
        <v>53234144.32</v>
      </c>
      <c r="F25" s="9">
        <v>2324321.9300000072</v>
      </c>
      <c r="G25" s="9">
        <v>-12946523.49000001</v>
      </c>
    </row>
    <row r="26" spans="1:7" s="5" customFormat="1" ht="13.5" x14ac:dyDescent="0.2">
      <c r="A26" s="7" t="s">
        <v>104</v>
      </c>
      <c r="B26" s="8" t="s">
        <v>105</v>
      </c>
      <c r="C26" s="7" t="s">
        <v>25</v>
      </c>
      <c r="D26" s="7" t="s">
        <v>31</v>
      </c>
      <c r="E26" s="9">
        <v>66643956.969999999</v>
      </c>
      <c r="F26" s="9">
        <v>583004.44000002742</v>
      </c>
      <c r="G26" s="9">
        <v>-5633788.6299999952</v>
      </c>
    </row>
    <row r="27" spans="1:7" s="5" customFormat="1" ht="13.5" x14ac:dyDescent="0.2">
      <c r="A27" s="7" t="s">
        <v>104</v>
      </c>
      <c r="B27" s="8" t="s">
        <v>105</v>
      </c>
      <c r="C27" s="7" t="s">
        <v>25</v>
      </c>
      <c r="D27" s="7" t="s">
        <v>84</v>
      </c>
      <c r="E27" s="9">
        <v>23086758.640000001</v>
      </c>
      <c r="F27" s="9">
        <v>292275.11999999732</v>
      </c>
      <c r="G27" s="9">
        <v>-263786.8900000006</v>
      </c>
    </row>
    <row r="28" spans="1:7" s="5" customFormat="1" ht="13.5" x14ac:dyDescent="0.2">
      <c r="A28" s="7" t="s">
        <v>104</v>
      </c>
      <c r="B28" s="8" t="s">
        <v>105</v>
      </c>
      <c r="C28" s="7" t="s">
        <v>25</v>
      </c>
      <c r="D28" s="7" t="s">
        <v>33</v>
      </c>
      <c r="E28" s="9">
        <v>20737327.449999999</v>
      </c>
      <c r="F28" s="9">
        <v>176545.85000000149</v>
      </c>
      <c r="G28" s="9">
        <v>-383230.65999999642</v>
      </c>
    </row>
    <row r="29" spans="1:7" s="5" customFormat="1" ht="13.5" x14ac:dyDescent="0.2">
      <c r="A29" s="7" t="s">
        <v>104</v>
      </c>
      <c r="B29" s="8" t="s">
        <v>105</v>
      </c>
      <c r="C29" s="7" t="s">
        <v>25</v>
      </c>
      <c r="D29" s="7" t="s">
        <v>85</v>
      </c>
      <c r="E29" s="9">
        <v>30964489.149999999</v>
      </c>
      <c r="F29" s="9">
        <v>538001.11999998987</v>
      </c>
      <c r="G29" s="9">
        <v>-834896.16000000387</v>
      </c>
    </row>
    <row r="30" spans="1:7" s="5" customFormat="1" ht="13.5" x14ac:dyDescent="0.2">
      <c r="A30" s="7" t="s">
        <v>104</v>
      </c>
      <c r="B30" s="8" t="s">
        <v>105</v>
      </c>
      <c r="C30" s="7" t="s">
        <v>25</v>
      </c>
      <c r="D30" s="7" t="s">
        <v>86</v>
      </c>
      <c r="E30" s="9">
        <v>17384576.07</v>
      </c>
      <c r="F30" s="9">
        <v>2185678.870000001</v>
      </c>
      <c r="G30" s="9">
        <v>-1112860.54</v>
      </c>
    </row>
    <row r="31" spans="1:7" s="5" customFormat="1" ht="13.5" x14ac:dyDescent="0.2">
      <c r="A31" s="7" t="s">
        <v>104</v>
      </c>
      <c r="B31" s="8" t="s">
        <v>105</v>
      </c>
      <c r="C31" s="7" t="s">
        <v>25</v>
      </c>
      <c r="D31" s="7" t="s">
        <v>87</v>
      </c>
      <c r="E31" s="9">
        <v>11788588.84</v>
      </c>
      <c r="F31" s="9">
        <v>148016.6099999994</v>
      </c>
      <c r="G31" s="9">
        <v>-565491.6799999997</v>
      </c>
    </row>
    <row r="32" spans="1:7" s="5" customFormat="1" ht="13.5" x14ac:dyDescent="0.2">
      <c r="A32" s="7" t="s">
        <v>104</v>
      </c>
      <c r="B32" s="8" t="s">
        <v>105</v>
      </c>
      <c r="C32" s="7" t="s">
        <v>25</v>
      </c>
      <c r="D32" s="7" t="s">
        <v>88</v>
      </c>
      <c r="E32" s="9">
        <v>13049585.609999999</v>
      </c>
      <c r="F32" s="9">
        <v>305167.46000000089</v>
      </c>
      <c r="G32" s="9">
        <v>-221881.22999999998</v>
      </c>
    </row>
    <row r="33" spans="1:7" s="5" customFormat="1" ht="13.5" x14ac:dyDescent="0.2">
      <c r="A33" s="7" t="s">
        <v>104</v>
      </c>
      <c r="B33" s="8" t="s">
        <v>105</v>
      </c>
      <c r="C33" s="7" t="s">
        <v>25</v>
      </c>
      <c r="D33" s="7" t="s">
        <v>89</v>
      </c>
      <c r="E33" s="9">
        <v>8699526.7599999998</v>
      </c>
      <c r="F33" s="9">
        <v>595359.65000000037</v>
      </c>
      <c r="G33" s="9">
        <v>-250917.1100000001</v>
      </c>
    </row>
    <row r="34" spans="1:7" s="5" customFormat="1" ht="13.5" x14ac:dyDescent="0.2">
      <c r="A34" s="7" t="s">
        <v>104</v>
      </c>
      <c r="B34" s="8" t="s">
        <v>105</v>
      </c>
      <c r="C34" s="7" t="s">
        <v>25</v>
      </c>
      <c r="D34" s="7" t="s">
        <v>90</v>
      </c>
      <c r="E34" s="9">
        <v>8857424.7100000009</v>
      </c>
      <c r="F34" s="9">
        <v>11241.209999999031</v>
      </c>
      <c r="G34" s="9">
        <v>-103689.54999999999</v>
      </c>
    </row>
    <row r="35" spans="1:7" s="5" customFormat="1" ht="13.5" x14ac:dyDescent="0.2">
      <c r="A35" s="7" t="s">
        <v>104</v>
      </c>
      <c r="B35" s="8" t="s">
        <v>105</v>
      </c>
      <c r="C35" s="7" t="s">
        <v>25</v>
      </c>
      <c r="D35" s="7" t="s">
        <v>91</v>
      </c>
      <c r="E35" s="9">
        <v>9677641.3000000007</v>
      </c>
      <c r="F35" s="9">
        <v>20674.330000000075</v>
      </c>
      <c r="G35" s="9">
        <v>-35949.030000000028</v>
      </c>
    </row>
    <row r="36" spans="1:7" s="5" customFormat="1" ht="13.5" x14ac:dyDescent="0.2">
      <c r="A36" s="7" t="s">
        <v>104</v>
      </c>
      <c r="B36" s="8" t="s">
        <v>105</v>
      </c>
      <c r="C36" s="7" t="s">
        <v>25</v>
      </c>
      <c r="D36" s="7" t="s">
        <v>92</v>
      </c>
      <c r="E36" s="9">
        <v>11084710.470000001</v>
      </c>
      <c r="F36" s="9">
        <v>46971.639999998733</v>
      </c>
      <c r="G36" s="9">
        <v>-377929.26000000024</v>
      </c>
    </row>
    <row r="37" spans="1:7" s="5" customFormat="1" ht="13.5" x14ac:dyDescent="0.2">
      <c r="A37" s="7" t="s">
        <v>104</v>
      </c>
      <c r="B37" s="8" t="s">
        <v>105</v>
      </c>
      <c r="C37" s="7" t="s">
        <v>25</v>
      </c>
      <c r="D37" s="7" t="s">
        <v>35</v>
      </c>
      <c r="E37" s="9">
        <v>1650801.22</v>
      </c>
      <c r="F37" s="9">
        <v>41261.399999999674</v>
      </c>
      <c r="G37" s="9">
        <v>-44225.72000000003</v>
      </c>
    </row>
    <row r="38" spans="1:7" s="5" customFormat="1" ht="13.5" x14ac:dyDescent="0.2">
      <c r="A38" s="7" t="s">
        <v>104</v>
      </c>
      <c r="B38" s="8" t="s">
        <v>105</v>
      </c>
      <c r="C38" s="7" t="s">
        <v>25</v>
      </c>
      <c r="D38" s="7" t="s">
        <v>36</v>
      </c>
      <c r="E38" s="9">
        <v>5356242.1900000004</v>
      </c>
      <c r="F38" s="9">
        <v>28734.370000000112</v>
      </c>
      <c r="G38" s="9">
        <v>-12057.739999999991</v>
      </c>
    </row>
    <row r="39" spans="1:7" s="5" customFormat="1" ht="13.5" x14ac:dyDescent="0.2">
      <c r="A39" s="7" t="s">
        <v>104</v>
      </c>
      <c r="B39" s="8" t="s">
        <v>105</v>
      </c>
      <c r="C39" s="7" t="s">
        <v>25</v>
      </c>
      <c r="D39" s="7" t="s">
        <v>37</v>
      </c>
      <c r="E39" s="9">
        <v>3521837.77</v>
      </c>
      <c r="F39" s="9">
        <v>42088.450000000186</v>
      </c>
      <c r="G39" s="9">
        <v>-4275.929999999993</v>
      </c>
    </row>
    <row r="40" spans="1:7" s="5" customFormat="1" ht="13.5" x14ac:dyDescent="0.2">
      <c r="A40" s="7" t="s">
        <v>104</v>
      </c>
      <c r="B40" s="8" t="s">
        <v>105</v>
      </c>
      <c r="C40" s="7" t="s">
        <v>25</v>
      </c>
      <c r="D40" s="7" t="s">
        <v>38</v>
      </c>
      <c r="E40" s="9">
        <v>3451781.23</v>
      </c>
      <c r="F40" s="9">
        <v>109042.75</v>
      </c>
      <c r="G40" s="9">
        <v>-12188.929999999993</v>
      </c>
    </row>
    <row r="41" spans="1:7" s="5" customFormat="1" ht="13.5" x14ac:dyDescent="0.2">
      <c r="A41" s="7" t="s">
        <v>104</v>
      </c>
      <c r="B41" s="8" t="s">
        <v>105</v>
      </c>
      <c r="C41" s="7" t="s">
        <v>25</v>
      </c>
      <c r="D41" s="7" t="s">
        <v>39</v>
      </c>
      <c r="E41" s="9">
        <v>1821599.16</v>
      </c>
      <c r="F41" s="9">
        <v>24908.020000000019</v>
      </c>
      <c r="G41" s="9">
        <v>-12474.639999999956</v>
      </c>
    </row>
    <row r="42" spans="1:7" s="5" customFormat="1" ht="13.5" x14ac:dyDescent="0.2">
      <c r="A42" s="7" t="s">
        <v>104</v>
      </c>
      <c r="B42" s="8" t="s">
        <v>105</v>
      </c>
      <c r="C42" s="7" t="s">
        <v>40</v>
      </c>
      <c r="D42" s="7" t="s">
        <v>41</v>
      </c>
      <c r="E42" s="9">
        <v>222631757.80000001</v>
      </c>
      <c r="F42" s="9">
        <v>11390433.769999981</v>
      </c>
      <c r="G42" s="9">
        <v>-682369.99000000022</v>
      </c>
    </row>
    <row r="43" spans="1:7" s="5" customFormat="1" ht="13.5" x14ac:dyDescent="0.2">
      <c r="A43" s="7" t="s">
        <v>104</v>
      </c>
      <c r="B43" s="8" t="s">
        <v>105</v>
      </c>
      <c r="C43" s="7" t="s">
        <v>40</v>
      </c>
      <c r="D43" s="7" t="s">
        <v>42</v>
      </c>
      <c r="E43" s="9">
        <v>297596996.55000001</v>
      </c>
      <c r="F43" s="9">
        <v>15448362.860000014</v>
      </c>
      <c r="G43" s="9">
        <v>-748442.83000000007</v>
      </c>
    </row>
    <row r="44" spans="1:7" s="5" customFormat="1" ht="13.5" x14ac:dyDescent="0.2">
      <c r="A44" s="7" t="s">
        <v>104</v>
      </c>
      <c r="B44" s="8" t="s">
        <v>105</v>
      </c>
      <c r="C44" s="7" t="s">
        <v>40</v>
      </c>
      <c r="D44" s="7" t="s">
        <v>43</v>
      </c>
      <c r="E44" s="9">
        <v>356274655.30000001</v>
      </c>
      <c r="F44" s="9">
        <v>18893099.090000033</v>
      </c>
      <c r="G44" s="9">
        <v>-1266793.5899999999</v>
      </c>
    </row>
    <row r="45" spans="1:7" s="5" customFormat="1" ht="13.5" x14ac:dyDescent="0.2">
      <c r="A45" s="7" t="s">
        <v>104</v>
      </c>
      <c r="B45" s="8" t="s">
        <v>105</v>
      </c>
      <c r="C45" s="7" t="s">
        <v>40</v>
      </c>
      <c r="D45" s="7" t="s">
        <v>44</v>
      </c>
      <c r="E45" s="9">
        <v>332932479.83999997</v>
      </c>
      <c r="F45" s="9">
        <v>17562667.160000026</v>
      </c>
      <c r="G45" s="9">
        <v>-1645907.4499999993</v>
      </c>
    </row>
    <row r="46" spans="1:7" s="5" customFormat="1" ht="13.5" x14ac:dyDescent="0.2">
      <c r="A46" s="7" t="s">
        <v>104</v>
      </c>
      <c r="B46" s="8" t="s">
        <v>105</v>
      </c>
      <c r="C46" s="7" t="s">
        <v>40</v>
      </c>
      <c r="D46" s="7" t="s">
        <v>45</v>
      </c>
      <c r="E46" s="9">
        <v>263146512.68000001</v>
      </c>
      <c r="F46" s="9">
        <v>13607652.209999979</v>
      </c>
      <c r="G46" s="9">
        <v>-1861009.8599999994</v>
      </c>
    </row>
    <row r="47" spans="1:7" s="5" customFormat="1" ht="13.5" x14ac:dyDescent="0.2">
      <c r="A47" s="7" t="s">
        <v>104</v>
      </c>
      <c r="B47" s="8" t="s">
        <v>105</v>
      </c>
      <c r="C47" s="7" t="s">
        <v>40</v>
      </c>
      <c r="D47" s="7" t="s">
        <v>46</v>
      </c>
      <c r="E47" s="9">
        <v>170970722.03999999</v>
      </c>
      <c r="F47" s="9">
        <v>8701887.3600000143</v>
      </c>
      <c r="G47" s="9">
        <v>-1342657.4600000009</v>
      </c>
    </row>
    <row r="48" spans="1:7" s="5" customFormat="1" ht="13.5" x14ac:dyDescent="0.2">
      <c r="A48" s="7" t="s">
        <v>104</v>
      </c>
      <c r="B48" s="8" t="s">
        <v>105</v>
      </c>
      <c r="C48" s="7" t="s">
        <v>40</v>
      </c>
      <c r="D48" s="7" t="s">
        <v>47</v>
      </c>
      <c r="E48" s="9">
        <v>95881644.359999999</v>
      </c>
      <c r="F48" s="9">
        <v>4981471.2300000042</v>
      </c>
      <c r="G48" s="9">
        <v>-840298.6799999997</v>
      </c>
    </row>
    <row r="49" spans="1:7" s="5" customFormat="1" ht="13.5" x14ac:dyDescent="0.2">
      <c r="A49" s="7" t="s">
        <v>104</v>
      </c>
      <c r="B49" s="8" t="s">
        <v>105</v>
      </c>
      <c r="C49" s="7" t="s">
        <v>40</v>
      </c>
      <c r="D49" s="7" t="s">
        <v>48</v>
      </c>
      <c r="E49" s="9">
        <v>27893895.719999999</v>
      </c>
      <c r="F49" s="9">
        <v>1611502.879999999</v>
      </c>
      <c r="G49" s="9">
        <v>-196931.46999999997</v>
      </c>
    </row>
    <row r="50" spans="1:7" s="5" customFormat="1" ht="13.5" x14ac:dyDescent="0.2">
      <c r="A50" s="7" t="s">
        <v>104</v>
      </c>
      <c r="B50" s="8" t="s">
        <v>105</v>
      </c>
      <c r="C50" s="7" t="s">
        <v>40</v>
      </c>
      <c r="D50" s="7" t="s">
        <v>61</v>
      </c>
      <c r="E50" s="9">
        <v>895328.6</v>
      </c>
      <c r="F50" s="9">
        <v>79116.389999999898</v>
      </c>
      <c r="G50" s="9">
        <v>-22283.610000000015</v>
      </c>
    </row>
    <row r="51" spans="1:7" s="5" customFormat="1" ht="13.5" x14ac:dyDescent="0.2">
      <c r="A51" s="7" t="s">
        <v>104</v>
      </c>
      <c r="B51" s="8" t="s">
        <v>105</v>
      </c>
      <c r="C51" s="7" t="s">
        <v>3</v>
      </c>
      <c r="D51" s="7" t="s">
        <v>2</v>
      </c>
      <c r="E51" s="9">
        <v>8100755.7199999997</v>
      </c>
      <c r="F51" s="9">
        <v>8129.5900000333786</v>
      </c>
      <c r="G51" s="9">
        <v>-406060.63999998569</v>
      </c>
    </row>
    <row r="52" spans="1:7" s="5" customFormat="1" ht="13.5" x14ac:dyDescent="0.2">
      <c r="A52" s="7" t="s">
        <v>104</v>
      </c>
      <c r="B52" s="8" t="s">
        <v>105</v>
      </c>
      <c r="C52" s="7" t="s">
        <v>49</v>
      </c>
      <c r="D52" s="7" t="s">
        <v>2</v>
      </c>
      <c r="E52" s="9">
        <v>2083809126.48</v>
      </c>
      <c r="F52" s="9">
        <v>0</v>
      </c>
      <c r="G52" s="9">
        <v>0</v>
      </c>
    </row>
    <row r="53" spans="1:7" s="5" customFormat="1" ht="13.5" x14ac:dyDescent="0.2">
      <c r="A53" s="7" t="s">
        <v>104</v>
      </c>
      <c r="B53" s="8" t="s">
        <v>105</v>
      </c>
      <c r="C53" s="7" t="s">
        <v>50</v>
      </c>
      <c r="D53" s="7" t="s">
        <v>2</v>
      </c>
      <c r="E53" s="9">
        <v>25421905.140000001</v>
      </c>
      <c r="F53" s="9">
        <v>0</v>
      </c>
      <c r="G53" s="9">
        <v>0</v>
      </c>
    </row>
    <row r="54" spans="1:7" s="5" customFormat="1" ht="13.5" x14ac:dyDescent="0.2">
      <c r="A54" s="7" t="s">
        <v>104</v>
      </c>
      <c r="B54" s="8" t="s">
        <v>105</v>
      </c>
      <c r="C54" s="7" t="s">
        <v>51</v>
      </c>
      <c r="D54" s="7" t="s">
        <v>2</v>
      </c>
      <c r="E54" s="9">
        <v>93528086.120000005</v>
      </c>
      <c r="F54" s="9">
        <v>0</v>
      </c>
      <c r="G54" s="9">
        <v>-2915107.7999999523</v>
      </c>
    </row>
    <row r="55" spans="1:7" s="5" customFormat="1" ht="13.5" x14ac:dyDescent="0.2">
      <c r="A55" s="7" t="s">
        <v>104</v>
      </c>
      <c r="B55" s="8" t="s">
        <v>105</v>
      </c>
      <c r="C55" s="7" t="s">
        <v>52</v>
      </c>
      <c r="D55" s="7" t="s">
        <v>2</v>
      </c>
      <c r="E55" s="9">
        <v>2978652.68</v>
      </c>
      <c r="F55" s="9">
        <v>0</v>
      </c>
      <c r="G55" s="9">
        <v>0</v>
      </c>
    </row>
    <row r="56" spans="1:7" s="5" customFormat="1" ht="13.5" x14ac:dyDescent="0.2">
      <c r="A56" s="7" t="s">
        <v>104</v>
      </c>
      <c r="B56" s="8" t="s">
        <v>105</v>
      </c>
      <c r="C56" s="7" t="s">
        <v>53</v>
      </c>
      <c r="D56" s="7" t="s">
        <v>2</v>
      </c>
      <c r="E56" s="9">
        <v>302482636.13999999</v>
      </c>
      <c r="F56" s="9">
        <v>0</v>
      </c>
      <c r="G56" s="9">
        <v>0</v>
      </c>
    </row>
    <row r="57" spans="1:7" s="5" customFormat="1" ht="13.5" x14ac:dyDescent="0.2">
      <c r="A57" s="7" t="s">
        <v>104</v>
      </c>
      <c r="B57" s="8" t="s">
        <v>105</v>
      </c>
      <c r="C57" s="7" t="s">
        <v>75</v>
      </c>
      <c r="D57" s="7" t="s">
        <v>2</v>
      </c>
      <c r="E57" s="9">
        <v>26656446.300000001</v>
      </c>
      <c r="F57" s="9">
        <v>691861.6799999997</v>
      </c>
      <c r="G57" s="9">
        <v>0</v>
      </c>
    </row>
    <row r="58" spans="1:7" s="5" customFormat="1" ht="13.5" x14ac:dyDescent="0.2">
      <c r="A58" s="7" t="s">
        <v>104</v>
      </c>
      <c r="B58" s="8" t="s">
        <v>105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104</v>
      </c>
      <c r="B59" s="11" t="s">
        <v>105</v>
      </c>
      <c r="C59" s="10" t="s">
        <v>54</v>
      </c>
      <c r="D59" s="10" t="s">
        <v>2</v>
      </c>
      <c r="E59" s="12">
        <f>SUM(E6:E58)</f>
        <v>22869282567.469994</v>
      </c>
      <c r="F59" s="12">
        <f t="shared" ref="F59:G59" si="0">SUM(F6:F58)</f>
        <v>272658360.21999961</v>
      </c>
      <c r="G59" s="12">
        <f t="shared" si="0"/>
        <v>-238295521.37999922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2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2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5"/>
  <sheetViews>
    <sheetView topLeftCell="A13" workbookViewId="0">
      <selection activeCell="E6" sqref="E6:G5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106</v>
      </c>
      <c r="B6" s="8" t="s">
        <v>107</v>
      </c>
      <c r="C6" s="7" t="s">
        <v>9</v>
      </c>
      <c r="D6" s="7" t="s">
        <v>10</v>
      </c>
      <c r="E6" s="9">
        <v>2086352333.6500001</v>
      </c>
      <c r="F6" s="9">
        <v>52820499.38999939</v>
      </c>
      <c r="G6" s="9">
        <v>-45562736.989999771</v>
      </c>
    </row>
    <row r="7" spans="1:7" s="5" customFormat="1" ht="13.5" x14ac:dyDescent="0.2">
      <c r="A7" s="7" t="s">
        <v>106</v>
      </c>
      <c r="B7" s="8" t="s">
        <v>107</v>
      </c>
      <c r="C7" s="7" t="s">
        <v>9</v>
      </c>
      <c r="D7" s="7" t="s">
        <v>11</v>
      </c>
      <c r="E7" s="9">
        <v>424263293</v>
      </c>
      <c r="F7" s="9">
        <v>34295198.879999876</v>
      </c>
      <c r="G7" s="9">
        <v>-44251736.440000057</v>
      </c>
    </row>
    <row r="8" spans="1:7" s="5" customFormat="1" ht="13.5" x14ac:dyDescent="0.2">
      <c r="A8" s="7" t="s">
        <v>106</v>
      </c>
      <c r="B8" s="8" t="s">
        <v>107</v>
      </c>
      <c r="C8" s="7" t="s">
        <v>9</v>
      </c>
      <c r="D8" s="7" t="s">
        <v>12</v>
      </c>
      <c r="E8" s="9">
        <v>2350275556.6500001</v>
      </c>
      <c r="F8" s="9">
        <v>51171172.840000153</v>
      </c>
      <c r="G8" s="9">
        <v>-31221563.5</v>
      </c>
    </row>
    <row r="9" spans="1:7" s="5" customFormat="1" ht="13.5" x14ac:dyDescent="0.2">
      <c r="A9" s="7" t="s">
        <v>106</v>
      </c>
      <c r="B9" s="8" t="s">
        <v>107</v>
      </c>
      <c r="C9" s="7" t="s">
        <v>9</v>
      </c>
      <c r="D9" s="7" t="s">
        <v>13</v>
      </c>
      <c r="E9" s="9">
        <v>66285523.549999997</v>
      </c>
      <c r="F9" s="9">
        <v>3631132.3299999833</v>
      </c>
      <c r="G9" s="9">
        <v>-3579799.7200000286</v>
      </c>
    </row>
    <row r="10" spans="1:7" s="5" customFormat="1" ht="13.5" x14ac:dyDescent="0.2">
      <c r="A10" s="7" t="s">
        <v>106</v>
      </c>
      <c r="B10" s="8" t="s">
        <v>107</v>
      </c>
      <c r="C10" s="7" t="s">
        <v>9</v>
      </c>
      <c r="D10" s="7" t="s">
        <v>14</v>
      </c>
      <c r="E10" s="9">
        <v>62495046.939999998</v>
      </c>
      <c r="F10" s="9">
        <v>1381289.4500000179</v>
      </c>
      <c r="G10" s="9">
        <v>-6699912.5699999928</v>
      </c>
    </row>
    <row r="11" spans="1:7" s="5" customFormat="1" ht="13.5" x14ac:dyDescent="0.2">
      <c r="A11" s="7" t="s">
        <v>106</v>
      </c>
      <c r="B11" s="8" t="s">
        <v>107</v>
      </c>
      <c r="C11" s="7" t="s">
        <v>9</v>
      </c>
      <c r="D11" s="7" t="s">
        <v>15</v>
      </c>
      <c r="E11" s="9">
        <v>2262957476.0799999</v>
      </c>
      <c r="F11" s="9">
        <v>39202173.329999924</v>
      </c>
      <c r="G11" s="9">
        <v>-14281306.039999962</v>
      </c>
    </row>
    <row r="12" spans="1:7" s="5" customFormat="1" ht="13.5" x14ac:dyDescent="0.2">
      <c r="A12" s="7" t="s">
        <v>106</v>
      </c>
      <c r="B12" s="8" t="s">
        <v>107</v>
      </c>
      <c r="C12" s="7" t="s">
        <v>9</v>
      </c>
      <c r="D12" s="7" t="s">
        <v>16</v>
      </c>
      <c r="E12" s="9">
        <v>122444027.48</v>
      </c>
      <c r="F12" s="9">
        <v>1908019.3700000048</v>
      </c>
      <c r="G12" s="9">
        <v>-1531826.4099999666</v>
      </c>
    </row>
    <row r="13" spans="1:7" s="5" customFormat="1" ht="13.5" x14ac:dyDescent="0.2">
      <c r="A13" s="7" t="s">
        <v>106</v>
      </c>
      <c r="B13" s="8" t="s">
        <v>107</v>
      </c>
      <c r="C13" s="7" t="s">
        <v>9</v>
      </c>
      <c r="D13" s="7" t="s">
        <v>17</v>
      </c>
      <c r="E13" s="9">
        <v>117633505.26000001</v>
      </c>
      <c r="F13" s="9">
        <v>4979060.1000003815</v>
      </c>
      <c r="G13" s="9">
        <v>-4201821.7899999619</v>
      </c>
    </row>
    <row r="14" spans="1:7" s="5" customFormat="1" ht="13.5" x14ac:dyDescent="0.2">
      <c r="A14" s="7" t="s">
        <v>106</v>
      </c>
      <c r="B14" s="8" t="s">
        <v>107</v>
      </c>
      <c r="C14" s="7" t="s">
        <v>9</v>
      </c>
      <c r="D14" s="7" t="s">
        <v>18</v>
      </c>
      <c r="E14" s="9">
        <v>53194965.240000002</v>
      </c>
      <c r="F14" s="9">
        <v>1725960.759999752</v>
      </c>
      <c r="G14" s="9">
        <v>-888459.8900001049</v>
      </c>
    </row>
    <row r="15" spans="1:7" s="5" customFormat="1" ht="13.5" x14ac:dyDescent="0.2">
      <c r="A15" s="7" t="s">
        <v>106</v>
      </c>
      <c r="B15" s="8" t="s">
        <v>107</v>
      </c>
      <c r="C15" s="7" t="s">
        <v>9</v>
      </c>
      <c r="D15" s="7" t="s">
        <v>19</v>
      </c>
      <c r="E15" s="9">
        <v>947955007.02999997</v>
      </c>
      <c r="F15" s="9">
        <v>27291254.739999771</v>
      </c>
      <c r="G15" s="9">
        <v>-9569986.1099996567</v>
      </c>
    </row>
    <row r="16" spans="1:7" s="5" customFormat="1" ht="13.5" x14ac:dyDescent="0.2">
      <c r="A16" s="7" t="s">
        <v>106</v>
      </c>
      <c r="B16" s="8" t="s">
        <v>107</v>
      </c>
      <c r="C16" s="7" t="s">
        <v>9</v>
      </c>
      <c r="D16" s="7" t="s">
        <v>101</v>
      </c>
      <c r="E16" s="9">
        <v>61876871.240000002</v>
      </c>
      <c r="F16" s="9">
        <v>1904840.9300000668</v>
      </c>
      <c r="G16" s="9">
        <v>-1745870.9600000381</v>
      </c>
    </row>
    <row r="17" spans="1:7" s="5" customFormat="1" ht="13.5" x14ac:dyDescent="0.2">
      <c r="A17" s="7" t="s">
        <v>106</v>
      </c>
      <c r="B17" s="8" t="s">
        <v>107</v>
      </c>
      <c r="C17" s="7" t="s">
        <v>9</v>
      </c>
      <c r="D17" s="7" t="s">
        <v>21</v>
      </c>
      <c r="E17" s="9">
        <v>32695720.73</v>
      </c>
      <c r="F17" s="9">
        <v>251790.53000000119</v>
      </c>
      <c r="G17" s="9">
        <v>-1633222.599999994</v>
      </c>
    </row>
    <row r="18" spans="1:7" s="5" customFormat="1" ht="13.5" x14ac:dyDescent="0.2">
      <c r="A18" s="7" t="s">
        <v>106</v>
      </c>
      <c r="B18" s="8" t="s">
        <v>107</v>
      </c>
      <c r="C18" s="7" t="s">
        <v>9</v>
      </c>
      <c r="D18" s="7" t="s">
        <v>22</v>
      </c>
      <c r="E18" s="9">
        <v>8232092.46</v>
      </c>
      <c r="F18" s="9">
        <v>1984981.4299999997</v>
      </c>
      <c r="G18" s="9">
        <v>-2025054.4200000018</v>
      </c>
    </row>
    <row r="19" spans="1:7" s="5" customFormat="1" ht="13.5" x14ac:dyDescent="0.2">
      <c r="A19" s="7" t="s">
        <v>106</v>
      </c>
      <c r="B19" s="8" t="s">
        <v>107</v>
      </c>
      <c r="C19" s="7" t="s">
        <v>9</v>
      </c>
      <c r="D19" s="7" t="s">
        <v>70</v>
      </c>
      <c r="E19" s="9">
        <v>23204359.399999999</v>
      </c>
      <c r="F19" s="9">
        <v>372907.27999999374</v>
      </c>
      <c r="G19" s="9">
        <v>-1230007.5799999982</v>
      </c>
    </row>
    <row r="20" spans="1:7" s="5" customFormat="1" ht="13.5" x14ac:dyDescent="0.2">
      <c r="A20" s="7" t="s">
        <v>106</v>
      </c>
      <c r="B20" s="8" t="s">
        <v>107</v>
      </c>
      <c r="C20" s="7" t="s">
        <v>9</v>
      </c>
      <c r="D20" s="7" t="s">
        <v>24</v>
      </c>
      <c r="E20" s="9">
        <v>122570221.89</v>
      </c>
      <c r="F20" s="9">
        <v>2324284.0299999714</v>
      </c>
      <c r="G20" s="9">
        <v>-6513769.4900000095</v>
      </c>
    </row>
    <row r="21" spans="1:7" s="5" customFormat="1" ht="13.5" x14ac:dyDescent="0.2">
      <c r="A21" s="7" t="s">
        <v>106</v>
      </c>
      <c r="B21" s="8" t="s">
        <v>107</v>
      </c>
      <c r="C21" s="7" t="s">
        <v>25</v>
      </c>
      <c r="D21" s="7" t="s">
        <v>26</v>
      </c>
      <c r="E21" s="9">
        <v>231436810.84</v>
      </c>
      <c r="F21" s="9">
        <v>5572545.9599999189</v>
      </c>
      <c r="G21" s="9">
        <v>-35583421.580000043</v>
      </c>
    </row>
    <row r="22" spans="1:7" s="5" customFormat="1" ht="13.5" x14ac:dyDescent="0.2">
      <c r="A22" s="7" t="s">
        <v>106</v>
      </c>
      <c r="B22" s="8" t="s">
        <v>107</v>
      </c>
      <c r="C22" s="7" t="s">
        <v>25</v>
      </c>
      <c r="D22" s="7" t="s">
        <v>27</v>
      </c>
      <c r="E22" s="9">
        <v>134161134.42</v>
      </c>
      <c r="F22" s="9">
        <v>4129855.9499999881</v>
      </c>
      <c r="G22" s="9">
        <v>-5247128.8299999833</v>
      </c>
    </row>
    <row r="23" spans="1:7" s="5" customFormat="1" ht="13.5" x14ac:dyDescent="0.2">
      <c r="A23" s="7" t="s">
        <v>106</v>
      </c>
      <c r="B23" s="8" t="s">
        <v>107</v>
      </c>
      <c r="C23" s="7" t="s">
        <v>25</v>
      </c>
      <c r="D23" s="7" t="s">
        <v>28</v>
      </c>
      <c r="E23" s="9">
        <v>20141518.41</v>
      </c>
      <c r="F23" s="9">
        <v>1092884.5900000036</v>
      </c>
      <c r="G23" s="9">
        <v>-683223.8599999994</v>
      </c>
    </row>
    <row r="24" spans="1:7" s="5" customFormat="1" ht="13.5" x14ac:dyDescent="0.2">
      <c r="A24" s="7" t="s">
        <v>106</v>
      </c>
      <c r="B24" s="8" t="s">
        <v>107</v>
      </c>
      <c r="C24" s="7" t="s">
        <v>25</v>
      </c>
      <c r="D24" s="7" t="s">
        <v>29</v>
      </c>
      <c r="E24" s="9">
        <v>105299692.43000001</v>
      </c>
      <c r="F24" s="9">
        <v>346843.75999999046</v>
      </c>
      <c r="G24" s="9">
        <v>-324016.5</v>
      </c>
    </row>
    <row r="25" spans="1:7" s="5" customFormat="1" ht="13.5" x14ac:dyDescent="0.2">
      <c r="A25" s="7" t="s">
        <v>106</v>
      </c>
      <c r="B25" s="8" t="s">
        <v>107</v>
      </c>
      <c r="C25" s="7" t="s">
        <v>25</v>
      </c>
      <c r="D25" s="7" t="s">
        <v>30</v>
      </c>
      <c r="E25" s="9">
        <v>57446090.369999997</v>
      </c>
      <c r="F25" s="9">
        <v>5306781.6100000143</v>
      </c>
      <c r="G25" s="9">
        <v>-2718472.5300000012</v>
      </c>
    </row>
    <row r="26" spans="1:7" s="5" customFormat="1" ht="13.5" x14ac:dyDescent="0.2">
      <c r="A26" s="7" t="s">
        <v>106</v>
      </c>
      <c r="B26" s="8" t="s">
        <v>107</v>
      </c>
      <c r="C26" s="7" t="s">
        <v>25</v>
      </c>
      <c r="D26" s="7" t="s">
        <v>31</v>
      </c>
      <c r="E26" s="9">
        <v>71446919.510000005</v>
      </c>
      <c r="F26" s="9">
        <v>672314.64999997616</v>
      </c>
      <c r="G26" s="9">
        <v>-875289.12999999523</v>
      </c>
    </row>
    <row r="27" spans="1:7" s="5" customFormat="1" ht="13.5" x14ac:dyDescent="0.2">
      <c r="A27" s="7" t="s">
        <v>106</v>
      </c>
      <c r="B27" s="8" t="s">
        <v>107</v>
      </c>
      <c r="C27" s="7" t="s">
        <v>25</v>
      </c>
      <c r="D27" s="7" t="s">
        <v>84</v>
      </c>
      <c r="E27" s="9">
        <v>22993347.84</v>
      </c>
      <c r="F27" s="9">
        <v>389004.36999999732</v>
      </c>
      <c r="G27" s="9">
        <v>-394135.10000000149</v>
      </c>
    </row>
    <row r="28" spans="1:7" s="5" customFormat="1" ht="13.5" x14ac:dyDescent="0.2">
      <c r="A28" s="7" t="s">
        <v>106</v>
      </c>
      <c r="B28" s="8" t="s">
        <v>107</v>
      </c>
      <c r="C28" s="7" t="s">
        <v>25</v>
      </c>
      <c r="D28" s="7" t="s">
        <v>33</v>
      </c>
      <c r="E28" s="9">
        <v>21237113.18</v>
      </c>
      <c r="F28" s="9">
        <v>124812.39999999851</v>
      </c>
      <c r="G28" s="9">
        <v>-267060.5</v>
      </c>
    </row>
    <row r="29" spans="1:7" s="5" customFormat="1" ht="13.5" x14ac:dyDescent="0.2">
      <c r="A29" s="7" t="s">
        <v>106</v>
      </c>
      <c r="B29" s="8" t="s">
        <v>107</v>
      </c>
      <c r="C29" s="7" t="s">
        <v>25</v>
      </c>
      <c r="D29" s="7" t="s">
        <v>85</v>
      </c>
      <c r="E29" s="9">
        <v>33834485.590000004</v>
      </c>
      <c r="F29" s="9">
        <v>691598.1099999994</v>
      </c>
      <c r="G29" s="9">
        <v>-632413.03999999911</v>
      </c>
    </row>
    <row r="30" spans="1:7" s="5" customFormat="1" ht="13.5" x14ac:dyDescent="0.2">
      <c r="A30" s="7" t="s">
        <v>106</v>
      </c>
      <c r="B30" s="8" t="s">
        <v>107</v>
      </c>
      <c r="C30" s="7" t="s">
        <v>25</v>
      </c>
      <c r="D30" s="7" t="s">
        <v>86</v>
      </c>
      <c r="E30" s="9">
        <v>17192894.09</v>
      </c>
      <c r="F30" s="9">
        <v>1208362.9699999988</v>
      </c>
      <c r="G30" s="9">
        <v>-2148736.7599999998</v>
      </c>
    </row>
    <row r="31" spans="1:7" s="5" customFormat="1" ht="13.5" x14ac:dyDescent="0.2">
      <c r="A31" s="7" t="s">
        <v>106</v>
      </c>
      <c r="B31" s="8" t="s">
        <v>107</v>
      </c>
      <c r="C31" s="7" t="s">
        <v>25</v>
      </c>
      <c r="D31" s="7" t="s">
        <v>87</v>
      </c>
      <c r="E31" s="9">
        <v>10577489.359999999</v>
      </c>
      <c r="F31" s="9">
        <v>300389.17000000179</v>
      </c>
      <c r="G31" s="9">
        <v>-565361.63999999966</v>
      </c>
    </row>
    <row r="32" spans="1:7" s="5" customFormat="1" ht="13.5" x14ac:dyDescent="0.2">
      <c r="A32" s="7" t="s">
        <v>106</v>
      </c>
      <c r="B32" s="8" t="s">
        <v>107</v>
      </c>
      <c r="C32" s="7" t="s">
        <v>25</v>
      </c>
      <c r="D32" s="7" t="s">
        <v>88</v>
      </c>
      <c r="E32" s="9">
        <v>15630037.869999999</v>
      </c>
      <c r="F32" s="9">
        <v>216549.14999999851</v>
      </c>
      <c r="G32" s="9">
        <v>-199256.11999999988</v>
      </c>
    </row>
    <row r="33" spans="1:7" s="5" customFormat="1" ht="13.5" x14ac:dyDescent="0.2">
      <c r="A33" s="7" t="s">
        <v>106</v>
      </c>
      <c r="B33" s="8" t="s">
        <v>107</v>
      </c>
      <c r="C33" s="7" t="s">
        <v>25</v>
      </c>
      <c r="D33" s="7" t="s">
        <v>89</v>
      </c>
      <c r="E33" s="9">
        <v>10032228.5</v>
      </c>
      <c r="F33" s="9">
        <v>258656.1799999997</v>
      </c>
      <c r="G33" s="9">
        <v>-58991.84999999986</v>
      </c>
    </row>
    <row r="34" spans="1:7" s="5" customFormat="1" ht="13.5" x14ac:dyDescent="0.2">
      <c r="A34" s="7" t="s">
        <v>106</v>
      </c>
      <c r="B34" s="8" t="s">
        <v>107</v>
      </c>
      <c r="C34" s="7" t="s">
        <v>25</v>
      </c>
      <c r="D34" s="7" t="s">
        <v>90</v>
      </c>
      <c r="E34" s="9">
        <v>9585337.7300000004</v>
      </c>
      <c r="F34" s="9">
        <v>25544.63000000082</v>
      </c>
      <c r="G34" s="9">
        <v>-8077.710000000021</v>
      </c>
    </row>
    <row r="35" spans="1:7" s="5" customFormat="1" ht="13.5" x14ac:dyDescent="0.2">
      <c r="A35" s="7" t="s">
        <v>106</v>
      </c>
      <c r="B35" s="8" t="s">
        <v>107</v>
      </c>
      <c r="C35" s="7" t="s">
        <v>25</v>
      </c>
      <c r="D35" s="7" t="s">
        <v>91</v>
      </c>
      <c r="E35" s="9">
        <v>10293417.869999999</v>
      </c>
      <c r="F35" s="9">
        <v>17889.929999999702</v>
      </c>
      <c r="G35" s="9">
        <v>-18410.530000000261</v>
      </c>
    </row>
    <row r="36" spans="1:7" s="5" customFormat="1" ht="13.5" x14ac:dyDescent="0.2">
      <c r="A36" s="7" t="s">
        <v>106</v>
      </c>
      <c r="B36" s="8" t="s">
        <v>107</v>
      </c>
      <c r="C36" s="7" t="s">
        <v>25</v>
      </c>
      <c r="D36" s="7" t="s">
        <v>92</v>
      </c>
      <c r="E36" s="9">
        <v>11666577.859999999</v>
      </c>
      <c r="F36" s="9">
        <v>168325.91999999993</v>
      </c>
      <c r="G36" s="9">
        <v>-112159.86999999965</v>
      </c>
    </row>
    <row r="37" spans="1:7" s="5" customFormat="1" ht="13.5" x14ac:dyDescent="0.2">
      <c r="A37" s="7" t="s">
        <v>106</v>
      </c>
      <c r="B37" s="8" t="s">
        <v>107</v>
      </c>
      <c r="C37" s="7" t="s">
        <v>25</v>
      </c>
      <c r="D37" s="7" t="s">
        <v>35</v>
      </c>
      <c r="E37" s="9">
        <v>1704364.51</v>
      </c>
      <c r="F37" s="9">
        <v>87206.14000000013</v>
      </c>
      <c r="G37" s="9">
        <v>-61290.659999999974</v>
      </c>
    </row>
    <row r="38" spans="1:7" s="5" customFormat="1" ht="13.5" x14ac:dyDescent="0.2">
      <c r="A38" s="7" t="s">
        <v>106</v>
      </c>
      <c r="B38" s="8" t="s">
        <v>107</v>
      </c>
      <c r="C38" s="7" t="s">
        <v>25</v>
      </c>
      <c r="D38" s="7" t="s">
        <v>36</v>
      </c>
      <c r="E38" s="9">
        <v>5537705.6900000004</v>
      </c>
      <c r="F38" s="9">
        <v>7650.7900000000373</v>
      </c>
      <c r="G38" s="9">
        <v>-4115.0500000000466</v>
      </c>
    </row>
    <row r="39" spans="1:7" s="5" customFormat="1" ht="13.5" x14ac:dyDescent="0.2">
      <c r="A39" s="7" t="s">
        <v>106</v>
      </c>
      <c r="B39" s="8" t="s">
        <v>107</v>
      </c>
      <c r="C39" s="7" t="s">
        <v>25</v>
      </c>
      <c r="D39" s="7" t="s">
        <v>37</v>
      </c>
      <c r="E39" s="9">
        <v>3669405.82</v>
      </c>
      <c r="F39" s="9">
        <v>26976.899999999441</v>
      </c>
      <c r="G39" s="9">
        <v>-32424.76999999999</v>
      </c>
    </row>
    <row r="40" spans="1:7" s="5" customFormat="1" ht="13.5" x14ac:dyDescent="0.2">
      <c r="A40" s="7" t="s">
        <v>106</v>
      </c>
      <c r="B40" s="8" t="s">
        <v>107</v>
      </c>
      <c r="C40" s="7" t="s">
        <v>25</v>
      </c>
      <c r="D40" s="7" t="s">
        <v>38</v>
      </c>
      <c r="E40" s="9">
        <v>3636556.51</v>
      </c>
      <c r="F40" s="9">
        <v>69686.679999999702</v>
      </c>
      <c r="G40" s="9">
        <v>-23905.729999999981</v>
      </c>
    </row>
    <row r="41" spans="1:7" s="5" customFormat="1" ht="13.5" x14ac:dyDescent="0.2">
      <c r="A41" s="7" t="s">
        <v>106</v>
      </c>
      <c r="B41" s="8" t="s">
        <v>107</v>
      </c>
      <c r="C41" s="7" t="s">
        <v>25</v>
      </c>
      <c r="D41" s="7" t="s">
        <v>39</v>
      </c>
      <c r="E41" s="9">
        <v>1881126.76</v>
      </c>
      <c r="F41" s="9">
        <v>23173.430000000168</v>
      </c>
      <c r="G41" s="9">
        <v>-18712.920000000042</v>
      </c>
    </row>
    <row r="42" spans="1:7" s="5" customFormat="1" ht="13.5" x14ac:dyDescent="0.2">
      <c r="A42" s="7" t="s">
        <v>106</v>
      </c>
      <c r="B42" s="8" t="s">
        <v>107</v>
      </c>
      <c r="C42" s="7" t="s">
        <v>40</v>
      </c>
      <c r="D42" s="7" t="s">
        <v>41</v>
      </c>
      <c r="E42" s="9">
        <v>243002557.28</v>
      </c>
      <c r="F42" s="9">
        <v>11682130.629999995</v>
      </c>
      <c r="G42" s="9">
        <v>-801601.53999999911</v>
      </c>
    </row>
    <row r="43" spans="1:7" s="5" customFormat="1" ht="13.5" x14ac:dyDescent="0.2">
      <c r="A43" s="7" t="s">
        <v>106</v>
      </c>
      <c r="B43" s="8" t="s">
        <v>107</v>
      </c>
      <c r="C43" s="7" t="s">
        <v>40</v>
      </c>
      <c r="D43" s="7" t="s">
        <v>42</v>
      </c>
      <c r="E43" s="9">
        <v>325681469.75</v>
      </c>
      <c r="F43" s="9">
        <v>16280182.670000017</v>
      </c>
      <c r="G43" s="9">
        <v>-773009.30999999959</v>
      </c>
    </row>
    <row r="44" spans="1:7" s="5" customFormat="1" ht="13.5" x14ac:dyDescent="0.2">
      <c r="A44" s="7" t="s">
        <v>106</v>
      </c>
      <c r="B44" s="8" t="s">
        <v>107</v>
      </c>
      <c r="C44" s="7" t="s">
        <v>40</v>
      </c>
      <c r="D44" s="7" t="s">
        <v>43</v>
      </c>
      <c r="E44" s="9">
        <v>389318464.93000001</v>
      </c>
      <c r="F44" s="9">
        <v>19761033.459999979</v>
      </c>
      <c r="G44" s="9">
        <v>-1244948.58</v>
      </c>
    </row>
    <row r="45" spans="1:7" s="5" customFormat="1" ht="13.5" x14ac:dyDescent="0.2">
      <c r="A45" s="7" t="s">
        <v>106</v>
      </c>
      <c r="B45" s="8" t="s">
        <v>107</v>
      </c>
      <c r="C45" s="7" t="s">
        <v>40</v>
      </c>
      <c r="D45" s="7" t="s">
        <v>44</v>
      </c>
      <c r="E45" s="9">
        <v>363394434.24000001</v>
      </c>
      <c r="F45" s="9">
        <v>18565317.819999993</v>
      </c>
      <c r="G45" s="9">
        <v>-1853914.9000000004</v>
      </c>
    </row>
    <row r="46" spans="1:7" s="5" customFormat="1" ht="13.5" x14ac:dyDescent="0.2">
      <c r="A46" s="7" t="s">
        <v>106</v>
      </c>
      <c r="B46" s="8" t="s">
        <v>107</v>
      </c>
      <c r="C46" s="7" t="s">
        <v>40</v>
      </c>
      <c r="D46" s="7" t="s">
        <v>45</v>
      </c>
      <c r="E46" s="9">
        <v>286739318.89999998</v>
      </c>
      <c r="F46" s="9">
        <v>14238409.290000021</v>
      </c>
      <c r="G46" s="9">
        <v>-1770366.6500000022</v>
      </c>
    </row>
    <row r="47" spans="1:7" s="5" customFormat="1" ht="13.5" x14ac:dyDescent="0.2">
      <c r="A47" s="7" t="s">
        <v>106</v>
      </c>
      <c r="B47" s="8" t="s">
        <v>107</v>
      </c>
      <c r="C47" s="7" t="s">
        <v>40</v>
      </c>
      <c r="D47" s="7" t="s">
        <v>46</v>
      </c>
      <c r="E47" s="9">
        <v>185818378.43000001</v>
      </c>
      <c r="F47" s="9">
        <v>8996376.0800000131</v>
      </c>
      <c r="G47" s="9">
        <v>-1582083.75</v>
      </c>
    </row>
    <row r="48" spans="1:7" s="5" customFormat="1" ht="13.5" x14ac:dyDescent="0.2">
      <c r="A48" s="7" t="s">
        <v>106</v>
      </c>
      <c r="B48" s="8" t="s">
        <v>107</v>
      </c>
      <c r="C48" s="7" t="s">
        <v>40</v>
      </c>
      <c r="D48" s="7" t="s">
        <v>47</v>
      </c>
      <c r="E48" s="9">
        <v>104301882.3</v>
      </c>
      <c r="F48" s="9">
        <v>5211699.1000000089</v>
      </c>
      <c r="G48" s="9">
        <v>-983790.65000000037</v>
      </c>
    </row>
    <row r="49" spans="1:7" s="5" customFormat="1" ht="13.5" x14ac:dyDescent="0.2">
      <c r="A49" s="7" t="s">
        <v>106</v>
      </c>
      <c r="B49" s="8" t="s">
        <v>107</v>
      </c>
      <c r="C49" s="7" t="s">
        <v>40</v>
      </c>
      <c r="D49" s="7" t="s">
        <v>48</v>
      </c>
      <c r="E49" s="9">
        <v>30622108.809999999</v>
      </c>
      <c r="F49" s="9">
        <v>1730923.7800000012</v>
      </c>
      <c r="G49" s="9">
        <v>-198055.14000000013</v>
      </c>
    </row>
    <row r="50" spans="1:7" s="5" customFormat="1" ht="13.5" x14ac:dyDescent="0.2">
      <c r="A50" s="7" t="s">
        <v>106</v>
      </c>
      <c r="B50" s="8" t="s">
        <v>107</v>
      </c>
      <c r="C50" s="7" t="s">
        <v>40</v>
      </c>
      <c r="D50" s="7" t="s">
        <v>61</v>
      </c>
      <c r="E50" s="9">
        <v>1004125.89</v>
      </c>
      <c r="F50" s="9">
        <v>101358.83000000007</v>
      </c>
      <c r="G50" s="9">
        <v>-30339.309999999998</v>
      </c>
    </row>
    <row r="51" spans="1:7" s="5" customFormat="1" ht="13.5" x14ac:dyDescent="0.2">
      <c r="A51" s="7" t="s">
        <v>106</v>
      </c>
      <c r="B51" s="8" t="s">
        <v>107</v>
      </c>
      <c r="C51" s="7" t="s">
        <v>3</v>
      </c>
      <c r="D51" s="7" t="s">
        <v>2</v>
      </c>
      <c r="E51" s="9">
        <v>8092690.2000000002</v>
      </c>
      <c r="F51" s="9">
        <v>43784.099999964237</v>
      </c>
      <c r="G51" s="9">
        <v>-118629.16000002623</v>
      </c>
    </row>
    <row r="52" spans="1:7" s="5" customFormat="1" ht="13.5" x14ac:dyDescent="0.2">
      <c r="A52" s="7" t="s">
        <v>106</v>
      </c>
      <c r="B52" s="8" t="s">
        <v>107</v>
      </c>
      <c r="C52" s="7" t="s">
        <v>49</v>
      </c>
      <c r="D52" s="7" t="s">
        <v>2</v>
      </c>
      <c r="E52" s="9">
        <v>2159534487.7199998</v>
      </c>
      <c r="F52" s="9">
        <v>0</v>
      </c>
      <c r="G52" s="9">
        <v>0</v>
      </c>
    </row>
    <row r="53" spans="1:7" s="5" customFormat="1" ht="13.5" x14ac:dyDescent="0.2">
      <c r="A53" s="7" t="s">
        <v>106</v>
      </c>
      <c r="B53" s="8" t="s">
        <v>107</v>
      </c>
      <c r="C53" s="7" t="s">
        <v>50</v>
      </c>
      <c r="D53" s="7" t="s">
        <v>2</v>
      </c>
      <c r="E53" s="9">
        <v>25459933.649999999</v>
      </c>
      <c r="F53" s="9">
        <v>0</v>
      </c>
      <c r="G53" s="9">
        <v>-709086.94999998808</v>
      </c>
    </row>
    <row r="54" spans="1:7" s="5" customFormat="1" ht="13.5" x14ac:dyDescent="0.2">
      <c r="A54" s="7" t="s">
        <v>106</v>
      </c>
      <c r="B54" s="8" t="s">
        <v>107</v>
      </c>
      <c r="C54" s="7" t="s">
        <v>51</v>
      </c>
      <c r="D54" s="7" t="s">
        <v>2</v>
      </c>
      <c r="E54" s="9">
        <v>91625961.540000007</v>
      </c>
      <c r="F54" s="9">
        <v>0</v>
      </c>
      <c r="G54" s="9">
        <v>-2059665.6000001431</v>
      </c>
    </row>
    <row r="55" spans="1:7" s="5" customFormat="1" ht="13.5" x14ac:dyDescent="0.2">
      <c r="A55" s="7" t="s">
        <v>106</v>
      </c>
      <c r="B55" s="8" t="s">
        <v>107</v>
      </c>
      <c r="C55" s="7" t="s">
        <v>52</v>
      </c>
      <c r="D55" s="7" t="s">
        <v>2</v>
      </c>
      <c r="E55" s="9">
        <v>2753616.57</v>
      </c>
      <c r="F55" s="9">
        <v>0</v>
      </c>
      <c r="G55" s="9">
        <v>-259658</v>
      </c>
    </row>
    <row r="56" spans="1:7" s="5" customFormat="1" ht="13.5" x14ac:dyDescent="0.2">
      <c r="A56" s="7" t="s">
        <v>106</v>
      </c>
      <c r="B56" s="8" t="s">
        <v>107</v>
      </c>
      <c r="C56" s="7" t="s">
        <v>53</v>
      </c>
      <c r="D56" s="7" t="s">
        <v>2</v>
      </c>
      <c r="E56" s="9">
        <v>289417141.36000001</v>
      </c>
      <c r="F56" s="9">
        <v>0</v>
      </c>
      <c r="G56" s="9">
        <v>-13663819</v>
      </c>
    </row>
    <row r="57" spans="1:7" s="5" customFormat="1" ht="13.5" x14ac:dyDescent="0.2">
      <c r="A57" s="7" t="s">
        <v>106</v>
      </c>
      <c r="B57" s="8" t="s">
        <v>107</v>
      </c>
      <c r="C57" s="7" t="s">
        <v>75</v>
      </c>
      <c r="D57" s="7" t="s">
        <v>2</v>
      </c>
      <c r="E57" s="9">
        <v>26363794.75</v>
      </c>
      <c r="F57" s="9">
        <v>0</v>
      </c>
      <c r="G57" s="9">
        <v>-315232</v>
      </c>
    </row>
    <row r="58" spans="1:7" s="5" customFormat="1" ht="13.5" x14ac:dyDescent="0.2">
      <c r="A58" s="7" t="s">
        <v>106</v>
      </c>
      <c r="B58" s="8" t="s">
        <v>107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106</v>
      </c>
      <c r="B59" s="11" t="s">
        <v>107</v>
      </c>
      <c r="C59" s="10" t="s">
        <v>54</v>
      </c>
      <c r="D59" s="10" t="s">
        <v>2</v>
      </c>
      <c r="E59" s="12">
        <f>SUM(E6:E58)</f>
        <v>23416166100.630001</v>
      </c>
      <c r="F59" s="12">
        <f t="shared" ref="F59:G59" si="0">SUM(F6:F58)</f>
        <v>342592834.4399991</v>
      </c>
      <c r="G59" s="12">
        <f t="shared" si="0"/>
        <v>-251277879.72999969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13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3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2E58-BE77-4ED3-9E20-8EBB9F316576}">
  <dimension ref="A1:G75"/>
  <sheetViews>
    <sheetView workbookViewId="0">
      <selection activeCell="J56" sqref="J5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108</v>
      </c>
      <c r="B6" s="8" t="s">
        <v>109</v>
      </c>
      <c r="C6" s="7" t="s">
        <v>9</v>
      </c>
      <c r="D6" s="7" t="s">
        <v>10</v>
      </c>
      <c r="E6" s="9">
        <v>2105267237.3099999</v>
      </c>
      <c r="F6" s="9">
        <v>70410750.430000305</v>
      </c>
      <c r="G6" s="9">
        <v>-57449091.600000381</v>
      </c>
    </row>
    <row r="7" spans="1:7" s="5" customFormat="1" ht="13.5" x14ac:dyDescent="0.2">
      <c r="A7" s="7" t="s">
        <v>108</v>
      </c>
      <c r="B7" s="8" t="s">
        <v>109</v>
      </c>
      <c r="C7" s="7" t="s">
        <v>9</v>
      </c>
      <c r="D7" s="7" t="s">
        <v>11</v>
      </c>
      <c r="E7" s="9">
        <v>416815917.58999997</v>
      </c>
      <c r="F7" s="9">
        <v>13059073.120000124</v>
      </c>
      <c r="G7" s="9">
        <v>-21704898.840000153</v>
      </c>
    </row>
    <row r="8" spans="1:7" s="5" customFormat="1" ht="13.5" x14ac:dyDescent="0.2">
      <c r="A8" s="7" t="s">
        <v>108</v>
      </c>
      <c r="B8" s="8" t="s">
        <v>109</v>
      </c>
      <c r="C8" s="7" t="s">
        <v>9</v>
      </c>
      <c r="D8" s="7" t="s">
        <v>12</v>
      </c>
      <c r="E8" s="9">
        <v>2342450863.73</v>
      </c>
      <c r="F8" s="9">
        <v>75635589.579999924</v>
      </c>
      <c r="G8" s="9">
        <v>-44238187.75</v>
      </c>
    </row>
    <row r="9" spans="1:7" s="5" customFormat="1" ht="13.5" x14ac:dyDescent="0.2">
      <c r="A9" s="7" t="s">
        <v>108</v>
      </c>
      <c r="B9" s="8" t="s">
        <v>109</v>
      </c>
      <c r="C9" s="7" t="s">
        <v>9</v>
      </c>
      <c r="D9" s="7" t="s">
        <v>13</v>
      </c>
      <c r="E9" s="9">
        <v>65350269.009999998</v>
      </c>
      <c r="F9" s="9">
        <v>4115965.7300000191</v>
      </c>
      <c r="G9" s="9">
        <v>-3777175.3600000143</v>
      </c>
    </row>
    <row r="10" spans="1:7" s="5" customFormat="1" ht="13.5" x14ac:dyDescent="0.2">
      <c r="A10" s="7" t="s">
        <v>108</v>
      </c>
      <c r="B10" s="8" t="s">
        <v>109</v>
      </c>
      <c r="C10" s="7" t="s">
        <v>9</v>
      </c>
      <c r="D10" s="7" t="s">
        <v>14</v>
      </c>
      <c r="E10" s="9">
        <v>61605778.259999998</v>
      </c>
      <c r="F10" s="9">
        <v>859768.63999998569</v>
      </c>
      <c r="G10" s="9">
        <v>-2010607.150000006</v>
      </c>
    </row>
    <row r="11" spans="1:7" s="5" customFormat="1" ht="13.5" x14ac:dyDescent="0.2">
      <c r="A11" s="7" t="s">
        <v>108</v>
      </c>
      <c r="B11" s="8" t="s">
        <v>109</v>
      </c>
      <c r="C11" s="7" t="s">
        <v>9</v>
      </c>
      <c r="D11" s="7" t="s">
        <v>15</v>
      </c>
      <c r="E11" s="9">
        <v>2153182190.75</v>
      </c>
      <c r="F11" s="9">
        <v>87387981.530000687</v>
      </c>
      <c r="G11" s="9">
        <v>-107735872.85999966</v>
      </c>
    </row>
    <row r="12" spans="1:7" s="5" customFormat="1" ht="13.5" x14ac:dyDescent="0.2">
      <c r="A12" s="7" t="s">
        <v>108</v>
      </c>
      <c r="B12" s="8" t="s">
        <v>109</v>
      </c>
      <c r="C12" s="7" t="s">
        <v>9</v>
      </c>
      <c r="D12" s="7" t="s">
        <v>16</v>
      </c>
      <c r="E12" s="9">
        <v>116277168.79000001</v>
      </c>
      <c r="F12" s="9">
        <v>3970315.4199999571</v>
      </c>
      <c r="G12" s="9">
        <v>-3689442.1799999475</v>
      </c>
    </row>
    <row r="13" spans="1:7" s="5" customFormat="1" ht="13.5" x14ac:dyDescent="0.2">
      <c r="A13" s="7" t="s">
        <v>108</v>
      </c>
      <c r="B13" s="8" t="s">
        <v>109</v>
      </c>
      <c r="C13" s="7" t="s">
        <v>9</v>
      </c>
      <c r="D13" s="7" t="s">
        <v>17</v>
      </c>
      <c r="E13" s="9">
        <v>109862311.45999999</v>
      </c>
      <c r="F13" s="9">
        <v>1921042.6699995995</v>
      </c>
      <c r="G13" s="9">
        <v>-4500842.8100004196</v>
      </c>
    </row>
    <row r="14" spans="1:7" s="5" customFormat="1" ht="13.5" x14ac:dyDescent="0.2">
      <c r="A14" s="7" t="s">
        <v>108</v>
      </c>
      <c r="B14" s="8" t="s">
        <v>109</v>
      </c>
      <c r="C14" s="7" t="s">
        <v>9</v>
      </c>
      <c r="D14" s="7" t="s">
        <v>18</v>
      </c>
      <c r="E14" s="9">
        <v>51447366.68</v>
      </c>
      <c r="F14" s="9">
        <v>2135746.1500000954</v>
      </c>
      <c r="G14" s="9">
        <v>-2270844.1500000954</v>
      </c>
    </row>
    <row r="15" spans="1:7" s="5" customFormat="1" ht="13.5" x14ac:dyDescent="0.2">
      <c r="A15" s="7" t="s">
        <v>108</v>
      </c>
      <c r="B15" s="8" t="s">
        <v>109</v>
      </c>
      <c r="C15" s="7" t="s">
        <v>9</v>
      </c>
      <c r="D15" s="7" t="s">
        <v>19</v>
      </c>
      <c r="E15" s="9">
        <v>889678875.04999995</v>
      </c>
      <c r="F15" s="9">
        <v>33956826.230000496</v>
      </c>
      <c r="G15" s="9">
        <v>-15817933.869999886</v>
      </c>
    </row>
    <row r="16" spans="1:7" s="5" customFormat="1" ht="13.5" x14ac:dyDescent="0.2">
      <c r="A16" s="7" t="s">
        <v>108</v>
      </c>
      <c r="B16" s="8" t="s">
        <v>109</v>
      </c>
      <c r="C16" s="7" t="s">
        <v>9</v>
      </c>
      <c r="D16" s="7" t="s">
        <v>101</v>
      </c>
      <c r="E16" s="9">
        <v>61306714.049999997</v>
      </c>
      <c r="F16" s="9">
        <v>2502903.1799999475</v>
      </c>
      <c r="G16" s="9">
        <v>-2378461.7999999523</v>
      </c>
    </row>
    <row r="17" spans="1:7" s="5" customFormat="1" ht="13.5" x14ac:dyDescent="0.2">
      <c r="A17" s="7" t="s">
        <v>108</v>
      </c>
      <c r="B17" s="8" t="s">
        <v>109</v>
      </c>
      <c r="C17" s="7" t="s">
        <v>9</v>
      </c>
      <c r="D17" s="7" t="s">
        <v>21</v>
      </c>
      <c r="E17" s="9">
        <v>33243177.609999999</v>
      </c>
      <c r="F17" s="9">
        <v>1210008.1099999994</v>
      </c>
      <c r="G17" s="9">
        <v>-353473.24000000954</v>
      </c>
    </row>
    <row r="18" spans="1:7" s="5" customFormat="1" ht="13.5" x14ac:dyDescent="0.2">
      <c r="A18" s="7" t="s">
        <v>108</v>
      </c>
      <c r="B18" s="8" t="s">
        <v>109</v>
      </c>
      <c r="C18" s="7" t="s">
        <v>9</v>
      </c>
      <c r="D18" s="7" t="s">
        <v>22</v>
      </c>
      <c r="E18" s="9">
        <v>8326709.3200000003</v>
      </c>
      <c r="F18" s="9">
        <v>3431181.6499999911</v>
      </c>
      <c r="G18" s="9">
        <v>-3531881.7199999988</v>
      </c>
    </row>
    <row r="19" spans="1:7" s="5" customFormat="1" ht="13.5" x14ac:dyDescent="0.2">
      <c r="A19" s="7" t="s">
        <v>108</v>
      </c>
      <c r="B19" s="8" t="s">
        <v>109</v>
      </c>
      <c r="C19" s="7" t="s">
        <v>9</v>
      </c>
      <c r="D19" s="7" t="s">
        <v>70</v>
      </c>
      <c r="E19" s="9">
        <v>21123632.140000001</v>
      </c>
      <c r="F19" s="9">
        <v>161972.3900000006</v>
      </c>
      <c r="G19" s="9">
        <v>-546005.90000000596</v>
      </c>
    </row>
    <row r="20" spans="1:7" s="5" customFormat="1" ht="13.5" x14ac:dyDescent="0.2">
      <c r="A20" s="7" t="s">
        <v>108</v>
      </c>
      <c r="B20" s="8" t="s">
        <v>109</v>
      </c>
      <c r="C20" s="7" t="s">
        <v>9</v>
      </c>
      <c r="D20" s="7" t="s">
        <v>24</v>
      </c>
      <c r="E20" s="9">
        <v>119977682.90000001</v>
      </c>
      <c r="F20" s="9">
        <v>2117581.4600000381</v>
      </c>
      <c r="G20" s="9">
        <v>-3935250.5600000024</v>
      </c>
    </row>
    <row r="21" spans="1:7" s="5" customFormat="1" ht="13.5" x14ac:dyDescent="0.2">
      <c r="A21" s="7" t="s">
        <v>108</v>
      </c>
      <c r="B21" s="8" t="s">
        <v>109</v>
      </c>
      <c r="C21" s="7" t="s">
        <v>25</v>
      </c>
      <c r="D21" s="7" t="s">
        <v>26</v>
      </c>
      <c r="E21" s="9">
        <v>232041878.63</v>
      </c>
      <c r="F21" s="9">
        <v>5985531.8700000048</v>
      </c>
      <c r="G21" s="9">
        <v>-6793545.8300000429</v>
      </c>
    </row>
    <row r="22" spans="1:7" s="5" customFormat="1" ht="13.5" x14ac:dyDescent="0.2">
      <c r="A22" s="7" t="s">
        <v>108</v>
      </c>
      <c r="B22" s="8" t="s">
        <v>109</v>
      </c>
      <c r="C22" s="7" t="s">
        <v>25</v>
      </c>
      <c r="D22" s="7" t="s">
        <v>27</v>
      </c>
      <c r="E22" s="9">
        <v>133685520.26000001</v>
      </c>
      <c r="F22" s="9">
        <v>5107551.3000000119</v>
      </c>
      <c r="G22" s="9">
        <v>-3247781.9800000191</v>
      </c>
    </row>
    <row r="23" spans="1:7" s="5" customFormat="1" ht="13.5" x14ac:dyDescent="0.2">
      <c r="A23" s="7" t="s">
        <v>108</v>
      </c>
      <c r="B23" s="8" t="s">
        <v>109</v>
      </c>
      <c r="C23" s="7" t="s">
        <v>25</v>
      </c>
      <c r="D23" s="7" t="s">
        <v>28</v>
      </c>
      <c r="E23" s="9">
        <v>19529072.899999999</v>
      </c>
      <c r="F23" s="9">
        <v>843878.18999999762</v>
      </c>
      <c r="G23" s="9">
        <v>-914465.19000000507</v>
      </c>
    </row>
    <row r="24" spans="1:7" s="5" customFormat="1" ht="13.5" x14ac:dyDescent="0.2">
      <c r="A24" s="7" t="s">
        <v>108</v>
      </c>
      <c r="B24" s="8" t="s">
        <v>109</v>
      </c>
      <c r="C24" s="7" t="s">
        <v>25</v>
      </c>
      <c r="D24" s="7" t="s">
        <v>29</v>
      </c>
      <c r="E24" s="9">
        <v>104687756.11</v>
      </c>
      <c r="F24" s="9">
        <v>438241.11000001431</v>
      </c>
      <c r="G24" s="9">
        <v>-589861.47999998927</v>
      </c>
    </row>
    <row r="25" spans="1:7" s="5" customFormat="1" ht="13.5" x14ac:dyDescent="0.2">
      <c r="A25" s="7" t="s">
        <v>108</v>
      </c>
      <c r="B25" s="8" t="s">
        <v>109</v>
      </c>
      <c r="C25" s="7" t="s">
        <v>25</v>
      </c>
      <c r="D25" s="7" t="s">
        <v>30</v>
      </c>
      <c r="E25" s="9">
        <v>52834920.710000001</v>
      </c>
      <c r="F25" s="9">
        <v>4383688.5999999642</v>
      </c>
      <c r="G25" s="9">
        <v>-3480603.5300000012</v>
      </c>
    </row>
    <row r="26" spans="1:7" s="5" customFormat="1" ht="13.5" x14ac:dyDescent="0.2">
      <c r="A26" s="7" t="s">
        <v>108</v>
      </c>
      <c r="B26" s="8" t="s">
        <v>109</v>
      </c>
      <c r="C26" s="7" t="s">
        <v>25</v>
      </c>
      <c r="D26" s="7" t="s">
        <v>31</v>
      </c>
      <c r="E26" s="9">
        <v>68806829.459999993</v>
      </c>
      <c r="F26" s="9">
        <v>778141.49000000954</v>
      </c>
      <c r="G26" s="9">
        <v>-585913.82999998331</v>
      </c>
    </row>
    <row r="27" spans="1:7" s="5" customFormat="1" ht="13.5" x14ac:dyDescent="0.2">
      <c r="A27" s="7" t="s">
        <v>108</v>
      </c>
      <c r="B27" s="8" t="s">
        <v>109</v>
      </c>
      <c r="C27" s="7" t="s">
        <v>25</v>
      </c>
      <c r="D27" s="7" t="s">
        <v>84</v>
      </c>
      <c r="E27" s="9">
        <v>23052745.050000001</v>
      </c>
      <c r="F27" s="9">
        <v>453820.58000000566</v>
      </c>
      <c r="G27" s="9">
        <v>-487412.35000000149</v>
      </c>
    </row>
    <row r="28" spans="1:7" s="5" customFormat="1" ht="13.5" x14ac:dyDescent="0.2">
      <c r="A28" s="7" t="s">
        <v>108</v>
      </c>
      <c r="B28" s="8" t="s">
        <v>109</v>
      </c>
      <c r="C28" s="7" t="s">
        <v>25</v>
      </c>
      <c r="D28" s="7" t="s">
        <v>33</v>
      </c>
      <c r="E28" s="9">
        <v>19842865.870000001</v>
      </c>
      <c r="F28" s="9">
        <v>108456.34000000358</v>
      </c>
      <c r="G28" s="9">
        <v>-170811.12000000477</v>
      </c>
    </row>
    <row r="29" spans="1:7" s="5" customFormat="1" ht="13.5" x14ac:dyDescent="0.2">
      <c r="A29" s="7" t="s">
        <v>108</v>
      </c>
      <c r="B29" s="8" t="s">
        <v>109</v>
      </c>
      <c r="C29" s="7" t="s">
        <v>25</v>
      </c>
      <c r="D29" s="7" t="s">
        <v>85</v>
      </c>
      <c r="E29" s="9">
        <v>32816101.649999999</v>
      </c>
      <c r="F29" s="9">
        <v>1461284.0900000036</v>
      </c>
      <c r="G29" s="9">
        <v>-1222173.8699999973</v>
      </c>
    </row>
    <row r="30" spans="1:7" s="5" customFormat="1" ht="13.5" x14ac:dyDescent="0.2">
      <c r="A30" s="7" t="s">
        <v>108</v>
      </c>
      <c r="B30" s="8" t="s">
        <v>109</v>
      </c>
      <c r="C30" s="7" t="s">
        <v>25</v>
      </c>
      <c r="D30" s="7" t="s">
        <v>86</v>
      </c>
      <c r="E30" s="9">
        <v>17652222.600000001</v>
      </c>
      <c r="F30" s="9">
        <v>560940.96000000089</v>
      </c>
      <c r="G30" s="9">
        <v>-387244.62999999989</v>
      </c>
    </row>
    <row r="31" spans="1:7" s="5" customFormat="1" ht="13.5" x14ac:dyDescent="0.2">
      <c r="A31" s="7" t="s">
        <v>108</v>
      </c>
      <c r="B31" s="8" t="s">
        <v>109</v>
      </c>
      <c r="C31" s="7" t="s">
        <v>25</v>
      </c>
      <c r="D31" s="7" t="s">
        <v>87</v>
      </c>
      <c r="E31" s="9">
        <v>9887885.7300000004</v>
      </c>
      <c r="F31" s="9">
        <v>596739.60000000149</v>
      </c>
      <c r="G31" s="9">
        <v>-428098.81000000052</v>
      </c>
    </row>
    <row r="32" spans="1:7" s="5" customFormat="1" ht="13.5" x14ac:dyDescent="0.2">
      <c r="A32" s="7" t="s">
        <v>108</v>
      </c>
      <c r="B32" s="8" t="s">
        <v>109</v>
      </c>
      <c r="C32" s="7" t="s">
        <v>25</v>
      </c>
      <c r="D32" s="7" t="s">
        <v>88</v>
      </c>
      <c r="E32" s="9">
        <v>15918411.57</v>
      </c>
      <c r="F32" s="9">
        <v>736976.27000000142</v>
      </c>
      <c r="G32" s="9">
        <v>-148085.09000000008</v>
      </c>
    </row>
    <row r="33" spans="1:7" s="5" customFormat="1" ht="13.5" x14ac:dyDescent="0.2">
      <c r="A33" s="7" t="s">
        <v>108</v>
      </c>
      <c r="B33" s="8" t="s">
        <v>109</v>
      </c>
      <c r="C33" s="7" t="s">
        <v>25</v>
      </c>
      <c r="D33" s="7" t="s">
        <v>89</v>
      </c>
      <c r="E33" s="9">
        <v>9620412.5800000001</v>
      </c>
      <c r="F33" s="9">
        <v>448908.75</v>
      </c>
      <c r="G33" s="9">
        <v>-245272.53000000003</v>
      </c>
    </row>
    <row r="34" spans="1:7" s="5" customFormat="1" ht="13.5" x14ac:dyDescent="0.2">
      <c r="A34" s="7" t="s">
        <v>108</v>
      </c>
      <c r="B34" s="8" t="s">
        <v>109</v>
      </c>
      <c r="C34" s="7" t="s">
        <v>25</v>
      </c>
      <c r="D34" s="7" t="s">
        <v>90</v>
      </c>
      <c r="E34" s="9">
        <v>9023920.2400000002</v>
      </c>
      <c r="F34" s="9">
        <v>25582.160000000149</v>
      </c>
      <c r="G34" s="9">
        <v>-16642.789999999979</v>
      </c>
    </row>
    <row r="35" spans="1:7" s="5" customFormat="1" ht="13.5" x14ac:dyDescent="0.2">
      <c r="A35" s="7" t="s">
        <v>108</v>
      </c>
      <c r="B35" s="8" t="s">
        <v>109</v>
      </c>
      <c r="C35" s="7" t="s">
        <v>25</v>
      </c>
      <c r="D35" s="7" t="s">
        <v>91</v>
      </c>
      <c r="E35" s="9">
        <v>9976701.4199999999</v>
      </c>
      <c r="F35" s="9">
        <v>88436.129999998957</v>
      </c>
      <c r="G35" s="9">
        <v>-88728.129999999888</v>
      </c>
    </row>
    <row r="36" spans="1:7" s="5" customFormat="1" ht="13.5" x14ac:dyDescent="0.2">
      <c r="A36" s="7" t="s">
        <v>108</v>
      </c>
      <c r="B36" s="8" t="s">
        <v>109</v>
      </c>
      <c r="C36" s="7" t="s">
        <v>25</v>
      </c>
      <c r="D36" s="7" t="s">
        <v>92</v>
      </c>
      <c r="E36" s="9">
        <v>11209396.039999999</v>
      </c>
      <c r="F36" s="9">
        <v>233887.22000000067</v>
      </c>
      <c r="G36" s="9">
        <v>-259285.4700000002</v>
      </c>
    </row>
    <row r="37" spans="1:7" s="5" customFormat="1" ht="13.5" x14ac:dyDescent="0.2">
      <c r="A37" s="7" t="s">
        <v>108</v>
      </c>
      <c r="B37" s="8" t="s">
        <v>109</v>
      </c>
      <c r="C37" s="7" t="s">
        <v>25</v>
      </c>
      <c r="D37" s="7" t="s">
        <v>35</v>
      </c>
      <c r="E37" s="9">
        <v>1694732.38</v>
      </c>
      <c r="F37" s="9">
        <v>12660.959999999963</v>
      </c>
      <c r="G37" s="9">
        <v>-21948.700000000012</v>
      </c>
    </row>
    <row r="38" spans="1:7" s="5" customFormat="1" ht="13.5" x14ac:dyDescent="0.2">
      <c r="A38" s="7" t="s">
        <v>108</v>
      </c>
      <c r="B38" s="8" t="s">
        <v>109</v>
      </c>
      <c r="C38" s="7" t="s">
        <v>25</v>
      </c>
      <c r="D38" s="7" t="s">
        <v>36</v>
      </c>
      <c r="E38" s="9">
        <v>5420153.1399999997</v>
      </c>
      <c r="F38" s="9">
        <v>11712.950000000186</v>
      </c>
      <c r="G38" s="9">
        <v>-1670.9099999999744</v>
      </c>
    </row>
    <row r="39" spans="1:7" s="5" customFormat="1" ht="13.5" x14ac:dyDescent="0.2">
      <c r="A39" s="7" t="s">
        <v>108</v>
      </c>
      <c r="B39" s="8" t="s">
        <v>109</v>
      </c>
      <c r="C39" s="7" t="s">
        <v>25</v>
      </c>
      <c r="D39" s="7" t="s">
        <v>37</v>
      </c>
      <c r="E39" s="9">
        <v>3547458.65</v>
      </c>
      <c r="F39" s="9">
        <v>54219.049999999814</v>
      </c>
      <c r="G39" s="9">
        <v>-10898.050000000047</v>
      </c>
    </row>
    <row r="40" spans="1:7" s="5" customFormat="1" ht="13.5" x14ac:dyDescent="0.2">
      <c r="A40" s="7" t="s">
        <v>108</v>
      </c>
      <c r="B40" s="8" t="s">
        <v>109</v>
      </c>
      <c r="C40" s="7" t="s">
        <v>25</v>
      </c>
      <c r="D40" s="7" t="s">
        <v>38</v>
      </c>
      <c r="E40" s="9">
        <v>3521014.4</v>
      </c>
      <c r="F40" s="9">
        <v>104025.8900000006</v>
      </c>
      <c r="G40" s="9">
        <v>-26568.320000000065</v>
      </c>
    </row>
    <row r="41" spans="1:7" s="5" customFormat="1" ht="13.5" x14ac:dyDescent="0.2">
      <c r="A41" s="7" t="s">
        <v>108</v>
      </c>
      <c r="B41" s="8" t="s">
        <v>109</v>
      </c>
      <c r="C41" s="7" t="s">
        <v>25</v>
      </c>
      <c r="D41" s="7" t="s">
        <v>39</v>
      </c>
      <c r="E41" s="9">
        <v>1778565.4300000002</v>
      </c>
      <c r="F41" s="9">
        <v>23601.119999999646</v>
      </c>
      <c r="G41" s="9">
        <v>-22863.25</v>
      </c>
    </row>
    <row r="42" spans="1:7" s="5" customFormat="1" ht="13.5" x14ac:dyDescent="0.2">
      <c r="A42" s="7" t="s">
        <v>108</v>
      </c>
      <c r="B42" s="8" t="s">
        <v>109</v>
      </c>
      <c r="C42" s="7" t="s">
        <v>40</v>
      </c>
      <c r="D42" s="7" t="s">
        <v>41</v>
      </c>
      <c r="E42" s="9">
        <v>248089313.31999999</v>
      </c>
      <c r="F42" s="9">
        <v>11987046.910000026</v>
      </c>
      <c r="G42" s="9">
        <v>-985436.54000000097</v>
      </c>
    </row>
    <row r="43" spans="1:7" s="5" customFormat="1" ht="13.5" x14ac:dyDescent="0.2">
      <c r="A43" s="7" t="s">
        <v>108</v>
      </c>
      <c r="B43" s="8" t="s">
        <v>109</v>
      </c>
      <c r="C43" s="7" t="s">
        <v>40</v>
      </c>
      <c r="D43" s="7" t="s">
        <v>42</v>
      </c>
      <c r="E43" s="9">
        <v>330470019.18000001</v>
      </c>
      <c r="F43" s="9">
        <v>16473999.310000002</v>
      </c>
      <c r="G43" s="9">
        <v>-678735.96000000089</v>
      </c>
    </row>
    <row r="44" spans="1:7" s="5" customFormat="1" ht="13.5" x14ac:dyDescent="0.2">
      <c r="A44" s="7" t="s">
        <v>108</v>
      </c>
      <c r="B44" s="8" t="s">
        <v>109</v>
      </c>
      <c r="C44" s="7" t="s">
        <v>40</v>
      </c>
      <c r="D44" s="7" t="s">
        <v>43</v>
      </c>
      <c r="E44" s="9">
        <v>391796968.93000001</v>
      </c>
      <c r="F44" s="9">
        <v>20327665.579999983</v>
      </c>
      <c r="G44" s="9">
        <v>-1349652.4900000002</v>
      </c>
    </row>
    <row r="45" spans="1:7" s="5" customFormat="1" ht="13.5" x14ac:dyDescent="0.2">
      <c r="A45" s="7" t="s">
        <v>108</v>
      </c>
      <c r="B45" s="8" t="s">
        <v>109</v>
      </c>
      <c r="C45" s="7" t="s">
        <v>40</v>
      </c>
      <c r="D45" s="7" t="s">
        <v>44</v>
      </c>
      <c r="E45" s="9">
        <v>365394493.54000002</v>
      </c>
      <c r="F45" s="9">
        <v>19280787.329999983</v>
      </c>
      <c r="G45" s="9">
        <v>-1392335.9700000007</v>
      </c>
    </row>
    <row r="46" spans="1:7" s="5" customFormat="1" ht="13.5" x14ac:dyDescent="0.2">
      <c r="A46" s="7" t="s">
        <v>108</v>
      </c>
      <c r="B46" s="8" t="s">
        <v>109</v>
      </c>
      <c r="C46" s="7" t="s">
        <v>40</v>
      </c>
      <c r="D46" s="7" t="s">
        <v>45</v>
      </c>
      <c r="E46" s="9">
        <v>284397080.95999998</v>
      </c>
      <c r="F46" s="9">
        <v>15179046.589999974</v>
      </c>
      <c r="G46" s="9">
        <v>-1574684</v>
      </c>
    </row>
    <row r="47" spans="1:7" s="5" customFormat="1" ht="13.5" x14ac:dyDescent="0.2">
      <c r="A47" s="7" t="s">
        <v>108</v>
      </c>
      <c r="B47" s="8" t="s">
        <v>109</v>
      </c>
      <c r="C47" s="7" t="s">
        <v>40</v>
      </c>
      <c r="D47" s="7" t="s">
        <v>46</v>
      </c>
      <c r="E47" s="9">
        <v>183486763.31999999</v>
      </c>
      <c r="F47" s="9">
        <v>9874350.5199999809</v>
      </c>
      <c r="G47" s="9">
        <v>-1427940.879999999</v>
      </c>
    </row>
    <row r="48" spans="1:7" s="5" customFormat="1" ht="13.5" x14ac:dyDescent="0.2">
      <c r="A48" s="7" t="s">
        <v>108</v>
      </c>
      <c r="B48" s="8" t="s">
        <v>109</v>
      </c>
      <c r="C48" s="7" t="s">
        <v>40</v>
      </c>
      <c r="D48" s="7" t="s">
        <v>47</v>
      </c>
      <c r="E48" s="9">
        <v>103276054.81</v>
      </c>
      <c r="F48" s="9">
        <v>6054462.6999999881</v>
      </c>
      <c r="G48" s="9">
        <v>-1014546.0999999996</v>
      </c>
    </row>
    <row r="49" spans="1:7" s="5" customFormat="1" ht="13.5" x14ac:dyDescent="0.2">
      <c r="A49" s="7" t="s">
        <v>108</v>
      </c>
      <c r="B49" s="8" t="s">
        <v>109</v>
      </c>
      <c r="C49" s="7" t="s">
        <v>40</v>
      </c>
      <c r="D49" s="7" t="s">
        <v>48</v>
      </c>
      <c r="E49" s="9">
        <v>30972316.559999999</v>
      </c>
      <c r="F49" s="9">
        <v>2340683.8900000006</v>
      </c>
      <c r="G49" s="9">
        <v>-195295.9299999997</v>
      </c>
    </row>
    <row r="50" spans="1:7" s="5" customFormat="1" ht="13.5" x14ac:dyDescent="0.2">
      <c r="A50" s="7" t="s">
        <v>108</v>
      </c>
      <c r="B50" s="8" t="s">
        <v>109</v>
      </c>
      <c r="C50" s="7" t="s">
        <v>40</v>
      </c>
      <c r="D50" s="7" t="s">
        <v>61</v>
      </c>
      <c r="E50" s="9">
        <v>1024108.14</v>
      </c>
      <c r="F50" s="9">
        <v>107291.39999999991</v>
      </c>
      <c r="G50" s="9">
        <v>-27836.439999999973</v>
      </c>
    </row>
    <row r="51" spans="1:7" s="5" customFormat="1" ht="13.5" x14ac:dyDescent="0.2">
      <c r="A51" s="7" t="s">
        <v>108</v>
      </c>
      <c r="B51" s="8" t="s">
        <v>109</v>
      </c>
      <c r="C51" s="7" t="s">
        <v>3</v>
      </c>
      <c r="D51" s="7" t="s">
        <v>2</v>
      </c>
      <c r="E51" s="9">
        <v>8018726.71</v>
      </c>
      <c r="F51" s="9">
        <v>6657.6200000047684</v>
      </c>
      <c r="G51" s="9">
        <v>-100275.58999997377</v>
      </c>
    </row>
    <row r="52" spans="1:7" s="5" customFormat="1" ht="13.5" x14ac:dyDescent="0.2">
      <c r="A52" s="7" t="s">
        <v>108</v>
      </c>
      <c r="B52" s="8" t="s">
        <v>109</v>
      </c>
      <c r="C52" s="7" t="s">
        <v>49</v>
      </c>
      <c r="D52" s="7" t="s">
        <v>2</v>
      </c>
      <c r="E52" s="9">
        <v>2051550249.4100001</v>
      </c>
      <c r="F52" s="9">
        <v>0</v>
      </c>
      <c r="G52" s="9">
        <v>0</v>
      </c>
    </row>
    <row r="53" spans="1:7" s="5" customFormat="1" ht="13.5" x14ac:dyDescent="0.2">
      <c r="A53" s="7" t="s">
        <v>108</v>
      </c>
      <c r="B53" s="8" t="s">
        <v>109</v>
      </c>
      <c r="C53" s="7" t="s">
        <v>50</v>
      </c>
      <c r="D53" s="7" t="s">
        <v>2</v>
      </c>
      <c r="E53" s="9">
        <v>24313881.489999998</v>
      </c>
      <c r="F53" s="9">
        <v>0</v>
      </c>
      <c r="G53" s="9">
        <v>0</v>
      </c>
    </row>
    <row r="54" spans="1:7" s="5" customFormat="1" ht="13.5" x14ac:dyDescent="0.2">
      <c r="A54" s="7" t="s">
        <v>108</v>
      </c>
      <c r="B54" s="8" t="s">
        <v>109</v>
      </c>
      <c r="C54" s="7" t="s">
        <v>51</v>
      </c>
      <c r="D54" s="7" t="s">
        <v>2</v>
      </c>
      <c r="E54" s="9">
        <v>89331754.959999993</v>
      </c>
      <c r="F54" s="9">
        <v>0</v>
      </c>
      <c r="G54" s="9">
        <v>-3455874.7400000095</v>
      </c>
    </row>
    <row r="55" spans="1:7" s="5" customFormat="1" ht="13.5" x14ac:dyDescent="0.2">
      <c r="A55" s="7" t="s">
        <v>108</v>
      </c>
      <c r="B55" s="8" t="s">
        <v>109</v>
      </c>
      <c r="C55" s="7" t="s">
        <v>52</v>
      </c>
      <c r="D55" s="7" t="s">
        <v>2</v>
      </c>
      <c r="E55" s="9">
        <v>2689228.31</v>
      </c>
      <c r="F55" s="9">
        <v>0</v>
      </c>
      <c r="G55" s="9">
        <v>0</v>
      </c>
    </row>
    <row r="56" spans="1:7" s="5" customFormat="1" ht="13.5" x14ac:dyDescent="0.2">
      <c r="A56" s="7" t="s">
        <v>108</v>
      </c>
      <c r="B56" s="8" t="s">
        <v>109</v>
      </c>
      <c r="C56" s="7" t="s">
        <v>53</v>
      </c>
      <c r="D56" s="7" t="s">
        <v>2</v>
      </c>
      <c r="E56" s="9">
        <v>292739300.13999999</v>
      </c>
      <c r="F56" s="9">
        <v>0</v>
      </c>
      <c r="G56" s="9">
        <v>0</v>
      </c>
    </row>
    <row r="57" spans="1:7" s="5" customFormat="1" ht="13.5" x14ac:dyDescent="0.2">
      <c r="A57" s="7" t="s">
        <v>108</v>
      </c>
      <c r="B57" s="8" t="s">
        <v>109</v>
      </c>
      <c r="C57" s="7" t="s">
        <v>75</v>
      </c>
      <c r="D57" s="7" t="s">
        <v>2</v>
      </c>
      <c r="E57" s="9">
        <v>26535451.25</v>
      </c>
      <c r="F57" s="9">
        <v>0</v>
      </c>
      <c r="G57" s="9">
        <v>0</v>
      </c>
    </row>
    <row r="58" spans="1:7" s="5" customFormat="1" ht="13.5" x14ac:dyDescent="0.2">
      <c r="A58" s="7" t="s">
        <v>108</v>
      </c>
      <c r="B58" s="8" t="s">
        <v>109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108</v>
      </c>
      <c r="B59" s="11" t="s">
        <v>109</v>
      </c>
      <c r="C59" s="10" t="s">
        <v>54</v>
      </c>
      <c r="D59" s="10" t="s">
        <v>2</v>
      </c>
      <c r="E59" s="12">
        <f>SUM(E6:E58)</f>
        <v>23117745649.049992</v>
      </c>
      <c r="F59" s="12">
        <f t="shared" ref="F59:G59" si="0">SUM(F6:F58)</f>
        <v>426966982.77000111</v>
      </c>
      <c r="G59" s="12">
        <f t="shared" si="0"/>
        <v>-305292460.29000062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phoneticPr fontId="15" type="noConversion"/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3BFFDBB3-A4DC-4726-A081-04F3E15C52E7}">
      <formula1>0</formula1>
    </dataValidation>
    <dataValidation type="decimal" operator="lessThanOrEqual" allowBlank="1" showErrorMessage="1" errorTitle="Umorzenia" error="Kwoty FlowOut są wprowadzane ze znakiem ujemnym." sqref="G6:G57" xr:uid="{A9A1CCB4-B190-4637-9E79-68F80DF148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0801-924A-47D2-8E1F-780730CB58CB}">
  <dimension ref="A1:G7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110</v>
      </c>
      <c r="B6" s="16" t="s">
        <v>111</v>
      </c>
      <c r="C6" s="15" t="s">
        <v>9</v>
      </c>
      <c r="D6" s="15" t="s">
        <v>10</v>
      </c>
      <c r="E6" s="17">
        <v>2094561061.78</v>
      </c>
      <c r="F6" s="17">
        <v>58742569.819999695</v>
      </c>
      <c r="G6" s="17">
        <v>-62516086.989999771</v>
      </c>
    </row>
    <row r="7" spans="1:7" s="5" customFormat="1" ht="13.5" x14ac:dyDescent="0.2">
      <c r="A7" s="15" t="s">
        <v>110</v>
      </c>
      <c r="B7" s="16" t="s">
        <v>111</v>
      </c>
      <c r="C7" s="15" t="s">
        <v>9</v>
      </c>
      <c r="D7" s="15" t="s">
        <v>11</v>
      </c>
      <c r="E7" s="17">
        <v>409556926.82999998</v>
      </c>
      <c r="F7" s="17">
        <v>15500963.929999828</v>
      </c>
      <c r="G7" s="17">
        <v>-21407822.179999828</v>
      </c>
    </row>
    <row r="8" spans="1:7" s="5" customFormat="1" ht="13.5" x14ac:dyDescent="0.2">
      <c r="A8" s="15" t="s">
        <v>110</v>
      </c>
      <c r="B8" s="16" t="s">
        <v>111</v>
      </c>
      <c r="C8" s="15" t="s">
        <v>9</v>
      </c>
      <c r="D8" s="15" t="s">
        <v>12</v>
      </c>
      <c r="E8" s="17">
        <v>2302089919.3400002</v>
      </c>
      <c r="F8" s="17">
        <v>59659213.190000534</v>
      </c>
      <c r="G8" s="17">
        <v>-36919504.239999771</v>
      </c>
    </row>
    <row r="9" spans="1:7" s="5" customFormat="1" ht="13.5" x14ac:dyDescent="0.2">
      <c r="A9" s="15" t="s">
        <v>110</v>
      </c>
      <c r="B9" s="16" t="s">
        <v>111</v>
      </c>
      <c r="C9" s="15" t="s">
        <v>9</v>
      </c>
      <c r="D9" s="15" t="s">
        <v>13</v>
      </c>
      <c r="E9" s="17">
        <v>63824468.700000003</v>
      </c>
      <c r="F9" s="17">
        <v>2952281.5899999738</v>
      </c>
      <c r="G9" s="17">
        <v>-3179144.5699999928</v>
      </c>
    </row>
    <row r="10" spans="1:7" s="5" customFormat="1" ht="13.5" x14ac:dyDescent="0.2">
      <c r="A10" s="15" t="s">
        <v>110</v>
      </c>
      <c r="B10" s="16" t="s">
        <v>111</v>
      </c>
      <c r="C10" s="15" t="s">
        <v>9</v>
      </c>
      <c r="D10" s="15" t="s">
        <v>14</v>
      </c>
      <c r="E10" s="17">
        <v>58855056.829999998</v>
      </c>
      <c r="F10" s="17">
        <v>652674.84000000358</v>
      </c>
      <c r="G10" s="17">
        <v>-1891365.6200000048</v>
      </c>
    </row>
    <row r="11" spans="1:7" s="5" customFormat="1" ht="13.5" x14ac:dyDescent="0.2">
      <c r="A11" s="15" t="s">
        <v>110</v>
      </c>
      <c r="B11" s="16" t="s">
        <v>111</v>
      </c>
      <c r="C11" s="15" t="s">
        <v>9</v>
      </c>
      <c r="D11" s="15" t="s">
        <v>15</v>
      </c>
      <c r="E11" s="17">
        <v>2069228140.3499999</v>
      </c>
      <c r="F11" s="17">
        <v>43014312.030000687</v>
      </c>
      <c r="G11" s="17">
        <v>-29831800.440000534</v>
      </c>
    </row>
    <row r="12" spans="1:7" s="5" customFormat="1" ht="13.5" x14ac:dyDescent="0.2">
      <c r="A12" s="15" t="s">
        <v>110</v>
      </c>
      <c r="B12" s="16" t="s">
        <v>111</v>
      </c>
      <c r="C12" s="15" t="s">
        <v>9</v>
      </c>
      <c r="D12" s="15" t="s">
        <v>16</v>
      </c>
      <c r="E12" s="17">
        <v>110574275.47</v>
      </c>
      <c r="F12" s="17">
        <v>2384868.2899999619</v>
      </c>
      <c r="G12" s="17">
        <v>-1996962.9100000858</v>
      </c>
    </row>
    <row r="13" spans="1:7" s="5" customFormat="1" ht="13.5" x14ac:dyDescent="0.2">
      <c r="A13" s="15" t="s">
        <v>110</v>
      </c>
      <c r="B13" s="16" t="s">
        <v>111</v>
      </c>
      <c r="C13" s="15" t="s">
        <v>9</v>
      </c>
      <c r="D13" s="15" t="s">
        <v>17</v>
      </c>
      <c r="E13" s="17">
        <v>104061219.3</v>
      </c>
      <c r="F13" s="17">
        <v>842222</v>
      </c>
      <c r="G13" s="17">
        <v>-2621362.8799996376</v>
      </c>
    </row>
    <row r="14" spans="1:7" s="5" customFormat="1" ht="13.5" x14ac:dyDescent="0.2">
      <c r="A14" s="15" t="s">
        <v>110</v>
      </c>
      <c r="B14" s="16" t="s">
        <v>111</v>
      </c>
      <c r="C14" s="15" t="s">
        <v>9</v>
      </c>
      <c r="D14" s="15" t="s">
        <v>18</v>
      </c>
      <c r="E14" s="17">
        <v>46350367.689999998</v>
      </c>
      <c r="F14" s="17">
        <v>432483.86999988556</v>
      </c>
      <c r="G14" s="17">
        <v>-2669767</v>
      </c>
    </row>
    <row r="15" spans="1:7" s="5" customFormat="1" ht="13.5" x14ac:dyDescent="0.2">
      <c r="A15" s="15" t="s">
        <v>110</v>
      </c>
      <c r="B15" s="16" t="s">
        <v>111</v>
      </c>
      <c r="C15" s="15" t="s">
        <v>9</v>
      </c>
      <c r="D15" s="15" t="s">
        <v>19</v>
      </c>
      <c r="E15" s="17">
        <v>829384041.75999999</v>
      </c>
      <c r="F15" s="17">
        <v>33997122.13999939</v>
      </c>
      <c r="G15" s="17">
        <v>-21973234.31000042</v>
      </c>
    </row>
    <row r="16" spans="1:7" s="5" customFormat="1" ht="13.5" x14ac:dyDescent="0.2">
      <c r="A16" s="15" t="s">
        <v>110</v>
      </c>
      <c r="B16" s="16" t="s">
        <v>111</v>
      </c>
      <c r="C16" s="15" t="s">
        <v>9</v>
      </c>
      <c r="D16" s="15" t="s">
        <v>101</v>
      </c>
      <c r="E16" s="17">
        <v>59684267.5</v>
      </c>
      <c r="F16" s="17">
        <v>1618272.1600000858</v>
      </c>
      <c r="G16" s="17">
        <v>-1386191.1200000048</v>
      </c>
    </row>
    <row r="17" spans="1:7" s="5" customFormat="1" ht="13.5" x14ac:dyDescent="0.2">
      <c r="A17" s="15" t="s">
        <v>110</v>
      </c>
      <c r="B17" s="16" t="s">
        <v>111</v>
      </c>
      <c r="C17" s="15" t="s">
        <v>9</v>
      </c>
      <c r="D17" s="15" t="s">
        <v>21</v>
      </c>
      <c r="E17" s="17">
        <v>30777294.710000001</v>
      </c>
      <c r="F17" s="17">
        <v>1954796.2699999958</v>
      </c>
      <c r="G17" s="17">
        <v>-1855047.6299999952</v>
      </c>
    </row>
    <row r="18" spans="1:7" s="5" customFormat="1" ht="13.5" x14ac:dyDescent="0.2">
      <c r="A18" s="15" t="s">
        <v>110</v>
      </c>
      <c r="B18" s="16" t="s">
        <v>111</v>
      </c>
      <c r="C18" s="15" t="s">
        <v>9</v>
      </c>
      <c r="D18" s="15" t="s">
        <v>22</v>
      </c>
      <c r="E18" s="17">
        <v>7156965.3600000003</v>
      </c>
      <c r="F18" s="17">
        <v>2163887.0600000024</v>
      </c>
      <c r="G18" s="17">
        <v>-2453646.9800000042</v>
      </c>
    </row>
    <row r="19" spans="1:7" s="5" customFormat="1" ht="13.5" x14ac:dyDescent="0.2">
      <c r="A19" s="15" t="s">
        <v>110</v>
      </c>
      <c r="B19" s="16" t="s">
        <v>111</v>
      </c>
      <c r="C19" s="15" t="s">
        <v>9</v>
      </c>
      <c r="D19" s="15" t="s">
        <v>70</v>
      </c>
      <c r="E19" s="17">
        <v>18963723.989999998</v>
      </c>
      <c r="F19" s="17">
        <v>265943.23000000417</v>
      </c>
      <c r="G19" s="17">
        <v>-880441.66999999434</v>
      </c>
    </row>
    <row r="20" spans="1:7" s="5" customFormat="1" ht="13.5" x14ac:dyDescent="0.2">
      <c r="A20" s="15" t="s">
        <v>110</v>
      </c>
      <c r="B20" s="16" t="s">
        <v>111</v>
      </c>
      <c r="C20" s="15" t="s">
        <v>9</v>
      </c>
      <c r="D20" s="15" t="s">
        <v>24</v>
      </c>
      <c r="E20" s="17">
        <v>113343070.34</v>
      </c>
      <c r="F20" s="17">
        <v>1933671.8799999952</v>
      </c>
      <c r="G20" s="17">
        <v>-2787197.2699999809</v>
      </c>
    </row>
    <row r="21" spans="1:7" s="5" customFormat="1" ht="13.5" x14ac:dyDescent="0.2">
      <c r="A21" s="15" t="s">
        <v>110</v>
      </c>
      <c r="B21" s="16" t="s">
        <v>111</v>
      </c>
      <c r="C21" s="15" t="s">
        <v>25</v>
      </c>
      <c r="D21" s="15" t="s">
        <v>26</v>
      </c>
      <c r="E21" s="17">
        <v>201205841.68000001</v>
      </c>
      <c r="F21" s="17">
        <v>4836622.6499999762</v>
      </c>
      <c r="G21" s="17">
        <v>-36191231.719999909</v>
      </c>
    </row>
    <row r="22" spans="1:7" s="5" customFormat="1" ht="13.5" x14ac:dyDescent="0.2">
      <c r="A22" s="15" t="s">
        <v>110</v>
      </c>
      <c r="B22" s="16" t="s">
        <v>111</v>
      </c>
      <c r="C22" s="15" t="s">
        <v>25</v>
      </c>
      <c r="D22" s="15" t="s">
        <v>27</v>
      </c>
      <c r="E22" s="17">
        <v>131699839.79000001</v>
      </c>
      <c r="F22" s="17">
        <v>3355269.7599999905</v>
      </c>
      <c r="G22" s="17">
        <v>-2373334.3700000048</v>
      </c>
    </row>
    <row r="23" spans="1:7" s="5" customFormat="1" ht="13.5" x14ac:dyDescent="0.2">
      <c r="A23" s="15" t="s">
        <v>110</v>
      </c>
      <c r="B23" s="16" t="s">
        <v>111</v>
      </c>
      <c r="C23" s="15" t="s">
        <v>25</v>
      </c>
      <c r="D23" s="15" t="s">
        <v>28</v>
      </c>
      <c r="E23" s="17">
        <v>18700928.329999998</v>
      </c>
      <c r="F23" s="17">
        <v>316746.92999999225</v>
      </c>
      <c r="G23" s="17">
        <v>-592772.23999999464</v>
      </c>
    </row>
    <row r="24" spans="1:7" s="5" customFormat="1" ht="13.5" x14ac:dyDescent="0.2">
      <c r="A24" s="15" t="s">
        <v>110</v>
      </c>
      <c r="B24" s="16" t="s">
        <v>111</v>
      </c>
      <c r="C24" s="15" t="s">
        <v>25</v>
      </c>
      <c r="D24" s="15" t="s">
        <v>29</v>
      </c>
      <c r="E24" s="17">
        <v>98819221.170000002</v>
      </c>
      <c r="F24" s="17">
        <v>353220.68999999762</v>
      </c>
      <c r="G24" s="17">
        <v>-180180.87999999523</v>
      </c>
    </row>
    <row r="25" spans="1:7" s="5" customFormat="1" ht="13.5" x14ac:dyDescent="0.2">
      <c r="A25" s="15" t="s">
        <v>110</v>
      </c>
      <c r="B25" s="16" t="s">
        <v>111</v>
      </c>
      <c r="C25" s="15" t="s">
        <v>25</v>
      </c>
      <c r="D25" s="15" t="s">
        <v>30</v>
      </c>
      <c r="E25" s="17">
        <v>49300226.240000002</v>
      </c>
      <c r="F25" s="17">
        <v>3725342.1400000453</v>
      </c>
      <c r="G25" s="17">
        <v>-2618197.9599999785</v>
      </c>
    </row>
    <row r="26" spans="1:7" s="5" customFormat="1" ht="13.5" x14ac:dyDescent="0.2">
      <c r="A26" s="15" t="s">
        <v>110</v>
      </c>
      <c r="B26" s="16" t="s">
        <v>111</v>
      </c>
      <c r="C26" s="15" t="s">
        <v>25</v>
      </c>
      <c r="D26" s="15" t="s">
        <v>31</v>
      </c>
      <c r="E26" s="17">
        <v>62983245.350000001</v>
      </c>
      <c r="F26" s="17">
        <v>713166.21999999881</v>
      </c>
      <c r="G26" s="17">
        <v>-424094.43000000715</v>
      </c>
    </row>
    <row r="27" spans="1:7" s="5" customFormat="1" ht="13.5" x14ac:dyDescent="0.2">
      <c r="A27" s="15" t="s">
        <v>110</v>
      </c>
      <c r="B27" s="16" t="s">
        <v>111</v>
      </c>
      <c r="C27" s="15" t="s">
        <v>25</v>
      </c>
      <c r="D27" s="15" t="s">
        <v>84</v>
      </c>
      <c r="E27" s="17">
        <v>20625979.949999999</v>
      </c>
      <c r="F27" s="17">
        <v>391501.27999999374</v>
      </c>
      <c r="G27" s="17">
        <v>-180334.88000000268</v>
      </c>
    </row>
    <row r="28" spans="1:7" s="5" customFormat="1" ht="13.5" x14ac:dyDescent="0.2">
      <c r="A28" s="15" t="s">
        <v>110</v>
      </c>
      <c r="B28" s="16" t="s">
        <v>111</v>
      </c>
      <c r="C28" s="15" t="s">
        <v>25</v>
      </c>
      <c r="D28" s="15" t="s">
        <v>33</v>
      </c>
      <c r="E28" s="17">
        <v>18340270.489999998</v>
      </c>
      <c r="F28" s="17">
        <v>131398.75</v>
      </c>
      <c r="G28" s="17">
        <v>-107639.39999999851</v>
      </c>
    </row>
    <row r="29" spans="1:7" s="5" customFormat="1" ht="13.5" x14ac:dyDescent="0.2">
      <c r="A29" s="15" t="s">
        <v>110</v>
      </c>
      <c r="B29" s="16" t="s">
        <v>111</v>
      </c>
      <c r="C29" s="15" t="s">
        <v>25</v>
      </c>
      <c r="D29" s="15" t="s">
        <v>85</v>
      </c>
      <c r="E29" s="17">
        <v>30094661.550000001</v>
      </c>
      <c r="F29" s="17">
        <v>1136339.8400000036</v>
      </c>
      <c r="G29" s="17">
        <v>-778855.94000000507</v>
      </c>
    </row>
    <row r="30" spans="1:7" s="5" customFormat="1" ht="13.5" x14ac:dyDescent="0.2">
      <c r="A30" s="15" t="s">
        <v>110</v>
      </c>
      <c r="B30" s="16" t="s">
        <v>111</v>
      </c>
      <c r="C30" s="15" t="s">
        <v>25</v>
      </c>
      <c r="D30" s="15" t="s">
        <v>86</v>
      </c>
      <c r="E30" s="17">
        <v>15924496.359999999</v>
      </c>
      <c r="F30" s="17">
        <v>582809.8200000003</v>
      </c>
      <c r="G30" s="17">
        <v>-831657.95000000019</v>
      </c>
    </row>
    <row r="31" spans="1:7" s="5" customFormat="1" ht="13.5" x14ac:dyDescent="0.2">
      <c r="A31" s="15" t="s">
        <v>110</v>
      </c>
      <c r="B31" s="16" t="s">
        <v>111</v>
      </c>
      <c r="C31" s="15" t="s">
        <v>25</v>
      </c>
      <c r="D31" s="15" t="s">
        <v>87</v>
      </c>
      <c r="E31" s="17">
        <v>10014884.449999999</v>
      </c>
      <c r="F31" s="17">
        <v>255068.33999999985</v>
      </c>
      <c r="G31" s="17">
        <v>-308636.00999999978</v>
      </c>
    </row>
    <row r="32" spans="1:7" s="5" customFormat="1" ht="13.5" x14ac:dyDescent="0.2">
      <c r="A32" s="15" t="s">
        <v>110</v>
      </c>
      <c r="B32" s="16" t="s">
        <v>111</v>
      </c>
      <c r="C32" s="15" t="s">
        <v>25</v>
      </c>
      <c r="D32" s="15" t="s">
        <v>88</v>
      </c>
      <c r="E32" s="17">
        <v>13947371.029999999</v>
      </c>
      <c r="F32" s="17">
        <v>418568.47999999858</v>
      </c>
      <c r="G32" s="17">
        <v>-423136.39000000013</v>
      </c>
    </row>
    <row r="33" spans="1:7" s="5" customFormat="1" ht="13.5" x14ac:dyDescent="0.2">
      <c r="A33" s="15" t="s">
        <v>110</v>
      </c>
      <c r="B33" s="16" t="s">
        <v>111</v>
      </c>
      <c r="C33" s="15" t="s">
        <v>25</v>
      </c>
      <c r="D33" s="15" t="s">
        <v>89</v>
      </c>
      <c r="E33" s="17">
        <v>8376506.5999999996</v>
      </c>
      <c r="F33" s="17">
        <v>125458.04000000097</v>
      </c>
      <c r="G33" s="17">
        <v>-232821.57000000007</v>
      </c>
    </row>
    <row r="34" spans="1:7" s="5" customFormat="1" ht="13.5" x14ac:dyDescent="0.2">
      <c r="A34" s="15" t="s">
        <v>110</v>
      </c>
      <c r="B34" s="16" t="s">
        <v>111</v>
      </c>
      <c r="C34" s="15" t="s">
        <v>25</v>
      </c>
      <c r="D34" s="15" t="s">
        <v>90</v>
      </c>
      <c r="E34" s="17">
        <v>7820327.6200000001</v>
      </c>
      <c r="F34" s="17">
        <v>13250.550000000745</v>
      </c>
      <c r="G34" s="17">
        <v>-49965.719999999972</v>
      </c>
    </row>
    <row r="35" spans="1:7" s="5" customFormat="1" ht="13.5" x14ac:dyDescent="0.2">
      <c r="A35" s="15" t="s">
        <v>110</v>
      </c>
      <c r="B35" s="16" t="s">
        <v>111</v>
      </c>
      <c r="C35" s="15" t="s">
        <v>25</v>
      </c>
      <c r="D35" s="15" t="s">
        <v>91</v>
      </c>
      <c r="E35" s="17">
        <v>9735483.7899999991</v>
      </c>
      <c r="F35" s="17">
        <v>322359.3900000006</v>
      </c>
      <c r="G35" s="17">
        <v>-22267.850000000093</v>
      </c>
    </row>
    <row r="36" spans="1:7" s="5" customFormat="1" ht="13.5" x14ac:dyDescent="0.2">
      <c r="A36" s="15" t="s">
        <v>110</v>
      </c>
      <c r="B36" s="16" t="s">
        <v>111</v>
      </c>
      <c r="C36" s="15" t="s">
        <v>25</v>
      </c>
      <c r="D36" s="15" t="s">
        <v>92</v>
      </c>
      <c r="E36" s="17">
        <v>10436945.98</v>
      </c>
      <c r="F36" s="17">
        <v>75450.879999998957</v>
      </c>
      <c r="G36" s="17">
        <v>-183802.72999999998</v>
      </c>
    </row>
    <row r="37" spans="1:7" s="5" customFormat="1" ht="13.5" x14ac:dyDescent="0.2">
      <c r="A37" s="15" t="s">
        <v>110</v>
      </c>
      <c r="B37" s="16" t="s">
        <v>111</v>
      </c>
      <c r="C37" s="15" t="s">
        <v>25</v>
      </c>
      <c r="D37" s="15" t="s">
        <v>35</v>
      </c>
      <c r="E37" s="17">
        <v>1696001.39</v>
      </c>
      <c r="F37" s="17">
        <v>42543.439999999944</v>
      </c>
      <c r="G37" s="17">
        <v>-33034.81</v>
      </c>
    </row>
    <row r="38" spans="1:7" s="5" customFormat="1" ht="13.5" x14ac:dyDescent="0.2">
      <c r="A38" s="15" t="s">
        <v>110</v>
      </c>
      <c r="B38" s="16" t="s">
        <v>111</v>
      </c>
      <c r="C38" s="15" t="s">
        <v>25</v>
      </c>
      <c r="D38" s="15" t="s">
        <v>36</v>
      </c>
      <c r="E38" s="17">
        <v>5318887.7300000004</v>
      </c>
      <c r="F38" s="17">
        <v>61427.479999999516</v>
      </c>
      <c r="G38" s="17">
        <v>-6093.8099999999977</v>
      </c>
    </row>
    <row r="39" spans="1:7" s="5" customFormat="1" ht="13.5" x14ac:dyDescent="0.2">
      <c r="A39" s="15" t="s">
        <v>110</v>
      </c>
      <c r="B39" s="16" t="s">
        <v>111</v>
      </c>
      <c r="C39" s="15" t="s">
        <v>25</v>
      </c>
      <c r="D39" s="15" t="s">
        <v>37</v>
      </c>
      <c r="E39" s="17">
        <v>3369803.14</v>
      </c>
      <c r="F39" s="17">
        <v>30942.709999999963</v>
      </c>
      <c r="G39" s="17">
        <v>-17070.75</v>
      </c>
    </row>
    <row r="40" spans="1:7" s="5" customFormat="1" ht="13.5" x14ac:dyDescent="0.2">
      <c r="A40" s="15" t="s">
        <v>110</v>
      </c>
      <c r="B40" s="16" t="s">
        <v>111</v>
      </c>
      <c r="C40" s="15" t="s">
        <v>25</v>
      </c>
      <c r="D40" s="15" t="s">
        <v>38</v>
      </c>
      <c r="E40" s="17">
        <v>3293865.09</v>
      </c>
      <c r="F40" s="17">
        <v>41603.939999999478</v>
      </c>
      <c r="G40" s="17">
        <v>-47666.479999999981</v>
      </c>
    </row>
    <row r="41" spans="1:7" s="5" customFormat="1" ht="13.5" x14ac:dyDescent="0.2">
      <c r="A41" s="15" t="s">
        <v>110</v>
      </c>
      <c r="B41" s="16" t="s">
        <v>111</v>
      </c>
      <c r="C41" s="15" t="s">
        <v>25</v>
      </c>
      <c r="D41" s="15" t="s">
        <v>39</v>
      </c>
      <c r="E41" s="17">
        <v>1647863.63</v>
      </c>
      <c r="F41" s="17">
        <v>10950.399999999907</v>
      </c>
      <c r="G41" s="17">
        <v>-18328.489999999991</v>
      </c>
    </row>
    <row r="42" spans="1:7" s="5" customFormat="1" ht="13.5" x14ac:dyDescent="0.2">
      <c r="A42" s="15" t="s">
        <v>110</v>
      </c>
      <c r="B42" s="16" t="s">
        <v>111</v>
      </c>
      <c r="C42" s="15" t="s">
        <v>40</v>
      </c>
      <c r="D42" s="15" t="s">
        <v>41</v>
      </c>
      <c r="E42" s="17">
        <v>251680394.30000001</v>
      </c>
      <c r="F42" s="17">
        <v>11647961.25999999</v>
      </c>
      <c r="G42" s="17">
        <v>-1104503.209999999</v>
      </c>
    </row>
    <row r="43" spans="1:7" s="5" customFormat="1" ht="13.5" x14ac:dyDescent="0.2">
      <c r="A43" s="15" t="s">
        <v>110</v>
      </c>
      <c r="B43" s="16" t="s">
        <v>111</v>
      </c>
      <c r="C43" s="15" t="s">
        <v>40</v>
      </c>
      <c r="D43" s="15" t="s">
        <v>42</v>
      </c>
      <c r="E43" s="17">
        <v>333191979.51999998</v>
      </c>
      <c r="F43" s="17">
        <v>15966545.24000001</v>
      </c>
      <c r="G43" s="17">
        <v>-788233.08999999985</v>
      </c>
    </row>
    <row r="44" spans="1:7" s="5" customFormat="1" ht="13.5" x14ac:dyDescent="0.2">
      <c r="A44" s="15" t="s">
        <v>110</v>
      </c>
      <c r="B44" s="16" t="s">
        <v>111</v>
      </c>
      <c r="C44" s="15" t="s">
        <v>40</v>
      </c>
      <c r="D44" s="15" t="s">
        <v>43</v>
      </c>
      <c r="E44" s="17">
        <v>391366895.56</v>
      </c>
      <c r="F44" s="17">
        <v>19337053.290000021</v>
      </c>
      <c r="G44" s="17">
        <v>-1225301.120000001</v>
      </c>
    </row>
    <row r="45" spans="1:7" s="5" customFormat="1" ht="13.5" x14ac:dyDescent="0.2">
      <c r="A45" s="15" t="s">
        <v>110</v>
      </c>
      <c r="B45" s="16" t="s">
        <v>111</v>
      </c>
      <c r="C45" s="15" t="s">
        <v>40</v>
      </c>
      <c r="D45" s="15" t="s">
        <v>44</v>
      </c>
      <c r="E45" s="17">
        <v>364572530.36000001</v>
      </c>
      <c r="F45" s="17">
        <v>18249939.939999998</v>
      </c>
      <c r="G45" s="17">
        <v>-1301050.6199999973</v>
      </c>
    </row>
    <row r="46" spans="1:7" s="5" customFormat="1" ht="13.5" x14ac:dyDescent="0.2">
      <c r="A46" s="15" t="s">
        <v>110</v>
      </c>
      <c r="B46" s="16" t="s">
        <v>111</v>
      </c>
      <c r="C46" s="15" t="s">
        <v>40</v>
      </c>
      <c r="D46" s="15" t="s">
        <v>45</v>
      </c>
      <c r="E46" s="17">
        <v>279386817.79000002</v>
      </c>
      <c r="F46" s="17">
        <v>14382094.310000002</v>
      </c>
      <c r="G46" s="17">
        <v>-1494375.1099999994</v>
      </c>
    </row>
    <row r="47" spans="1:7" s="5" customFormat="1" ht="13.5" x14ac:dyDescent="0.2">
      <c r="A47" s="15" t="s">
        <v>110</v>
      </c>
      <c r="B47" s="16" t="s">
        <v>111</v>
      </c>
      <c r="C47" s="15" t="s">
        <v>40</v>
      </c>
      <c r="D47" s="15" t="s">
        <v>46</v>
      </c>
      <c r="E47" s="17">
        <v>179515059.44999999</v>
      </c>
      <c r="F47" s="17">
        <v>9311887.400000006</v>
      </c>
      <c r="G47" s="17">
        <v>-1313861.5899999999</v>
      </c>
    </row>
    <row r="48" spans="1:7" s="5" customFormat="1" ht="13.5" x14ac:dyDescent="0.2">
      <c r="A48" s="15" t="s">
        <v>110</v>
      </c>
      <c r="B48" s="16" t="s">
        <v>111</v>
      </c>
      <c r="C48" s="15" t="s">
        <v>40</v>
      </c>
      <c r="D48" s="15" t="s">
        <v>47</v>
      </c>
      <c r="E48" s="17">
        <v>101180516.5</v>
      </c>
      <c r="F48" s="17">
        <v>5529061.3300000131</v>
      </c>
      <c r="G48" s="17">
        <v>-869510.71000000089</v>
      </c>
    </row>
    <row r="49" spans="1:7" s="5" customFormat="1" ht="13.5" x14ac:dyDescent="0.2">
      <c r="A49" s="15" t="s">
        <v>110</v>
      </c>
      <c r="B49" s="16" t="s">
        <v>111</v>
      </c>
      <c r="C49" s="15" t="s">
        <v>40</v>
      </c>
      <c r="D49" s="15" t="s">
        <v>48</v>
      </c>
      <c r="E49" s="17">
        <v>30597234.16</v>
      </c>
      <c r="F49" s="17">
        <v>1908860.6400000006</v>
      </c>
      <c r="G49" s="17">
        <v>-214635.64999999991</v>
      </c>
    </row>
    <row r="50" spans="1:7" s="5" customFormat="1" ht="13.5" x14ac:dyDescent="0.2">
      <c r="A50" s="15" t="s">
        <v>110</v>
      </c>
      <c r="B50" s="16" t="s">
        <v>111</v>
      </c>
      <c r="C50" s="15" t="s">
        <v>40</v>
      </c>
      <c r="D50" s="15" t="s">
        <v>61</v>
      </c>
      <c r="E50" s="17">
        <v>1064408.22</v>
      </c>
      <c r="F50" s="17">
        <v>143106.39000000013</v>
      </c>
      <c r="G50" s="17">
        <v>-29705.850000000035</v>
      </c>
    </row>
    <row r="51" spans="1:7" s="5" customFormat="1" ht="13.5" x14ac:dyDescent="0.2">
      <c r="A51" s="15" t="s">
        <v>110</v>
      </c>
      <c r="B51" s="16" t="s">
        <v>111</v>
      </c>
      <c r="C51" s="15" t="s">
        <v>3</v>
      </c>
      <c r="D51" s="15" t="s">
        <v>2</v>
      </c>
      <c r="E51" s="17">
        <v>7759117.6500000004</v>
      </c>
      <c r="F51" s="17">
        <v>11876.740000009537</v>
      </c>
      <c r="G51" s="17">
        <v>-233068.11000001431</v>
      </c>
    </row>
    <row r="52" spans="1:7" s="5" customFormat="1" ht="13.5" x14ac:dyDescent="0.2">
      <c r="A52" s="15" t="s">
        <v>110</v>
      </c>
      <c r="B52" s="16" t="s">
        <v>111</v>
      </c>
      <c r="C52" s="15" t="s">
        <v>49</v>
      </c>
      <c r="D52" s="15" t="s">
        <v>2</v>
      </c>
      <c r="E52" s="17">
        <v>2018236122.46</v>
      </c>
      <c r="F52" s="17">
        <v>0</v>
      </c>
      <c r="G52" s="17">
        <v>0</v>
      </c>
    </row>
    <row r="53" spans="1:7" s="5" customFormat="1" ht="13.5" x14ac:dyDescent="0.2">
      <c r="A53" s="15" t="s">
        <v>110</v>
      </c>
      <c r="B53" s="16" t="s">
        <v>111</v>
      </c>
      <c r="C53" s="15" t="s">
        <v>50</v>
      </c>
      <c r="D53" s="15" t="s">
        <v>2</v>
      </c>
      <c r="E53" s="17">
        <v>22298662.579999998</v>
      </c>
      <c r="F53" s="17">
        <v>0</v>
      </c>
      <c r="G53" s="17">
        <v>-1098660.7200000286</v>
      </c>
    </row>
    <row r="54" spans="1:7" s="5" customFormat="1" ht="13.5" x14ac:dyDescent="0.2">
      <c r="A54" s="15" t="s">
        <v>110</v>
      </c>
      <c r="B54" s="16" t="s">
        <v>111</v>
      </c>
      <c r="C54" s="15" t="s">
        <v>51</v>
      </c>
      <c r="D54" s="15" t="s">
        <v>2</v>
      </c>
      <c r="E54" s="17">
        <v>88667656.569999993</v>
      </c>
      <c r="F54" s="17">
        <v>0</v>
      </c>
      <c r="G54" s="17">
        <v>-407142.25</v>
      </c>
    </row>
    <row r="55" spans="1:7" s="5" customFormat="1" ht="13.5" x14ac:dyDescent="0.2">
      <c r="A55" s="15" t="s">
        <v>110</v>
      </c>
      <c r="B55" s="16" t="s">
        <v>111</v>
      </c>
      <c r="C55" s="15" t="s">
        <v>52</v>
      </c>
      <c r="D55" s="15" t="s">
        <v>2</v>
      </c>
      <c r="E55" s="17">
        <v>2641646.71</v>
      </c>
      <c r="F55" s="17">
        <v>0</v>
      </c>
      <c r="G55" s="17">
        <v>0</v>
      </c>
    </row>
    <row r="56" spans="1:7" s="5" customFormat="1" ht="13.5" x14ac:dyDescent="0.2">
      <c r="A56" s="15" t="s">
        <v>110</v>
      </c>
      <c r="B56" s="16" t="s">
        <v>111</v>
      </c>
      <c r="C56" s="15" t="s">
        <v>53</v>
      </c>
      <c r="D56" s="15" t="s">
        <v>2</v>
      </c>
      <c r="E56" s="17">
        <v>292572299.72000003</v>
      </c>
      <c r="F56" s="17">
        <v>0</v>
      </c>
      <c r="G56" s="17">
        <v>0</v>
      </c>
    </row>
    <row r="57" spans="1:7" s="5" customFormat="1" ht="13.5" x14ac:dyDescent="0.2">
      <c r="A57" s="15" t="s">
        <v>110</v>
      </c>
      <c r="B57" s="16" t="s">
        <v>111</v>
      </c>
      <c r="C57" s="15" t="s">
        <v>75</v>
      </c>
      <c r="D57" s="15" t="s">
        <v>2</v>
      </c>
      <c r="E57" s="17">
        <v>26603891.149999999</v>
      </c>
      <c r="F57" s="17">
        <v>0</v>
      </c>
      <c r="G57" s="17">
        <v>0</v>
      </c>
    </row>
    <row r="58" spans="1:7" s="5" customFormat="1" ht="13.5" x14ac:dyDescent="0.2">
      <c r="A58" s="15" t="s">
        <v>110</v>
      </c>
      <c r="B58" s="16" t="s">
        <v>111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110</v>
      </c>
      <c r="B59" s="19" t="s">
        <v>111</v>
      </c>
      <c r="C59" s="18" t="s">
        <v>54</v>
      </c>
      <c r="D59" s="18" t="s">
        <v>2</v>
      </c>
      <c r="E59" s="20">
        <f>SUM(E6:E58)</f>
        <v>22981990897.43</v>
      </c>
      <c r="F59" s="20">
        <f t="shared" ref="F59:G59" si="0">SUM(F6:F58)</f>
        <v>339543710.57000017</v>
      </c>
      <c r="G59" s="20">
        <f t="shared" si="0"/>
        <v>-250070748.21999991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E765A900-9E69-44C3-9E06-15A8547A3F9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FD80D142-CA01-4282-9942-C11C4ED5A44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285-40AC-419E-A9F8-CBE62AD49708}">
  <dimension ref="A1:G75"/>
  <sheetViews>
    <sheetView showGridLines="0" topLeftCell="A28" workbookViewId="0">
      <selection activeCell="D52" sqref="D51:D5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112</v>
      </c>
      <c r="B6" s="16" t="s">
        <v>113</v>
      </c>
      <c r="C6" s="15" t="s">
        <v>9</v>
      </c>
      <c r="D6" s="15" t="s">
        <v>10</v>
      </c>
      <c r="E6" s="17">
        <v>2060361832.3399999</v>
      </c>
      <c r="F6" s="17">
        <v>40539169.130001068</v>
      </c>
      <c r="G6" s="17">
        <v>-58766848.450000763</v>
      </c>
    </row>
    <row r="7" spans="1:7" s="5" customFormat="1" ht="13.5" x14ac:dyDescent="0.2">
      <c r="A7" s="15" t="s">
        <v>112</v>
      </c>
      <c r="B7" s="16" t="s">
        <v>113</v>
      </c>
      <c r="C7" s="15" t="s">
        <v>9</v>
      </c>
      <c r="D7" s="15" t="s">
        <v>11</v>
      </c>
      <c r="E7" s="17">
        <v>387064788.54000002</v>
      </c>
      <c r="F7" s="17">
        <v>11936747.380000114</v>
      </c>
      <c r="G7" s="17">
        <v>-28799525.090000153</v>
      </c>
    </row>
    <row r="8" spans="1:7" s="5" customFormat="1" ht="13.5" x14ac:dyDescent="0.2">
      <c r="A8" s="15" t="s">
        <v>112</v>
      </c>
      <c r="B8" s="16" t="s">
        <v>113</v>
      </c>
      <c r="C8" s="15" t="s">
        <v>9</v>
      </c>
      <c r="D8" s="15" t="s">
        <v>12</v>
      </c>
      <c r="E8" s="17">
        <v>2230396472.8800001</v>
      </c>
      <c r="F8" s="17">
        <v>33048327.170000076</v>
      </c>
      <c r="G8" s="17">
        <v>-37048566.830000877</v>
      </c>
    </row>
    <row r="9" spans="1:7" s="5" customFormat="1" ht="13.5" x14ac:dyDescent="0.2">
      <c r="A9" s="15" t="s">
        <v>112</v>
      </c>
      <c r="B9" s="16" t="s">
        <v>113</v>
      </c>
      <c r="C9" s="15" t="s">
        <v>9</v>
      </c>
      <c r="D9" s="15" t="s">
        <v>13</v>
      </c>
      <c r="E9" s="17">
        <v>59220623.729999997</v>
      </c>
      <c r="F9" s="17">
        <v>1945856.780000031</v>
      </c>
      <c r="G9" s="17">
        <v>-4136895.7999999523</v>
      </c>
    </row>
    <row r="10" spans="1:7" s="5" customFormat="1" ht="13.5" x14ac:dyDescent="0.2">
      <c r="A10" s="15" t="s">
        <v>112</v>
      </c>
      <c r="B10" s="16" t="s">
        <v>113</v>
      </c>
      <c r="C10" s="15" t="s">
        <v>9</v>
      </c>
      <c r="D10" s="15" t="s">
        <v>14</v>
      </c>
      <c r="E10" s="17">
        <v>52519081.149999999</v>
      </c>
      <c r="F10" s="17">
        <v>719555.31000000238</v>
      </c>
      <c r="G10" s="17">
        <v>-6427689.1299999952</v>
      </c>
    </row>
    <row r="11" spans="1:7" s="5" customFormat="1" ht="13.5" x14ac:dyDescent="0.2">
      <c r="A11" s="15" t="s">
        <v>112</v>
      </c>
      <c r="B11" s="16" t="s">
        <v>113</v>
      </c>
      <c r="C11" s="15" t="s">
        <v>9</v>
      </c>
      <c r="D11" s="15" t="s">
        <v>15</v>
      </c>
      <c r="E11" s="17">
        <v>2079927602.27</v>
      </c>
      <c r="F11" s="17">
        <v>25393969.170000076</v>
      </c>
      <c r="G11" s="17">
        <v>-12718621.369999886</v>
      </c>
    </row>
    <row r="12" spans="1:7" s="5" customFormat="1" ht="13.5" x14ac:dyDescent="0.2">
      <c r="A12" s="15" t="s">
        <v>112</v>
      </c>
      <c r="B12" s="16" t="s">
        <v>113</v>
      </c>
      <c r="C12" s="15" t="s">
        <v>9</v>
      </c>
      <c r="D12" s="15" t="s">
        <v>16</v>
      </c>
      <c r="E12" s="17">
        <v>113309141.63</v>
      </c>
      <c r="F12" s="17">
        <v>2464004.8600000143</v>
      </c>
      <c r="G12" s="17">
        <v>-1758521.8700000048</v>
      </c>
    </row>
    <row r="13" spans="1:7" s="5" customFormat="1" ht="13.5" x14ac:dyDescent="0.2">
      <c r="A13" s="15" t="s">
        <v>112</v>
      </c>
      <c r="B13" s="16" t="s">
        <v>113</v>
      </c>
      <c r="C13" s="15" t="s">
        <v>9</v>
      </c>
      <c r="D13" s="15" t="s">
        <v>17</v>
      </c>
      <c r="E13" s="17">
        <v>109904721.11</v>
      </c>
      <c r="F13" s="17">
        <v>797463.55000019073</v>
      </c>
      <c r="G13" s="17">
        <v>-3796049.3900003433</v>
      </c>
    </row>
    <row r="14" spans="1:7" s="5" customFormat="1" ht="13.5" x14ac:dyDescent="0.2">
      <c r="A14" s="15" t="s">
        <v>112</v>
      </c>
      <c r="B14" s="16" t="s">
        <v>113</v>
      </c>
      <c r="C14" s="15" t="s">
        <v>9</v>
      </c>
      <c r="D14" s="15" t="s">
        <v>18</v>
      </c>
      <c r="E14" s="17">
        <v>48738037.060000002</v>
      </c>
      <c r="F14" s="17">
        <v>711559.7000002861</v>
      </c>
      <c r="G14" s="17">
        <v>-744586.88999986649</v>
      </c>
    </row>
    <row r="15" spans="1:7" s="5" customFormat="1" ht="13.5" x14ac:dyDescent="0.2">
      <c r="A15" s="15" t="s">
        <v>112</v>
      </c>
      <c r="B15" s="16" t="s">
        <v>113</v>
      </c>
      <c r="C15" s="15" t="s">
        <v>9</v>
      </c>
      <c r="D15" s="15" t="s">
        <v>19</v>
      </c>
      <c r="E15" s="17">
        <v>908541422.51999998</v>
      </c>
      <c r="F15" s="17">
        <v>24822482.869999886</v>
      </c>
      <c r="G15" s="17">
        <v>-6361361.5699996948</v>
      </c>
    </row>
    <row r="16" spans="1:7" s="5" customFormat="1" ht="13.5" x14ac:dyDescent="0.2">
      <c r="A16" s="15" t="s">
        <v>112</v>
      </c>
      <c r="B16" s="16" t="s">
        <v>113</v>
      </c>
      <c r="C16" s="15" t="s">
        <v>9</v>
      </c>
      <c r="D16" s="15" t="s">
        <v>101</v>
      </c>
      <c r="E16" s="17">
        <v>58381167.600000001</v>
      </c>
      <c r="F16" s="17">
        <v>2130433.9199999571</v>
      </c>
      <c r="G16" s="17">
        <v>-3025526.9500000477</v>
      </c>
    </row>
    <row r="17" spans="1:7" s="5" customFormat="1" ht="13.5" x14ac:dyDescent="0.2">
      <c r="A17" s="15" t="s">
        <v>112</v>
      </c>
      <c r="B17" s="16" t="s">
        <v>113</v>
      </c>
      <c r="C17" s="15" t="s">
        <v>9</v>
      </c>
      <c r="D17" s="15" t="s">
        <v>21</v>
      </c>
      <c r="E17" s="17">
        <v>32535050.960000001</v>
      </c>
      <c r="F17" s="17">
        <v>1274391.3200000077</v>
      </c>
      <c r="G17" s="17">
        <v>-1532274.3199999928</v>
      </c>
    </row>
    <row r="18" spans="1:7" s="5" customFormat="1" ht="13.5" x14ac:dyDescent="0.2">
      <c r="A18" s="15" t="s">
        <v>112</v>
      </c>
      <c r="B18" s="16" t="s">
        <v>113</v>
      </c>
      <c r="C18" s="15" t="s">
        <v>9</v>
      </c>
      <c r="D18" s="15" t="s">
        <v>22</v>
      </c>
      <c r="E18" s="17">
        <v>6626873.5099999998</v>
      </c>
      <c r="F18" s="17">
        <v>3017059.8599999994</v>
      </c>
      <c r="G18" s="17">
        <v>-3332458.8999999985</v>
      </c>
    </row>
    <row r="19" spans="1:7" s="5" customFormat="1" ht="13.5" x14ac:dyDescent="0.2">
      <c r="A19" s="15" t="s">
        <v>112</v>
      </c>
      <c r="B19" s="16" t="s">
        <v>113</v>
      </c>
      <c r="C19" s="15" t="s">
        <v>9</v>
      </c>
      <c r="D19" s="15" t="s">
        <v>70</v>
      </c>
      <c r="E19" s="17">
        <v>20195516.48</v>
      </c>
      <c r="F19" s="17">
        <v>322874.5700000003</v>
      </c>
      <c r="G19" s="17">
        <v>-440734.0700000003</v>
      </c>
    </row>
    <row r="20" spans="1:7" s="5" customFormat="1" ht="13.5" x14ac:dyDescent="0.2">
      <c r="A20" s="15" t="s">
        <v>112</v>
      </c>
      <c r="B20" s="16" t="s">
        <v>113</v>
      </c>
      <c r="C20" s="15" t="s">
        <v>9</v>
      </c>
      <c r="D20" s="15" t="s">
        <v>24</v>
      </c>
      <c r="E20" s="17">
        <v>112153002.84999999</v>
      </c>
      <c r="F20" s="17">
        <v>955118.39999997616</v>
      </c>
      <c r="G20" s="17">
        <v>-2390797.8899999857</v>
      </c>
    </row>
    <row r="21" spans="1:7" s="5" customFormat="1" ht="13.5" x14ac:dyDescent="0.2">
      <c r="A21" s="15" t="s">
        <v>112</v>
      </c>
      <c r="B21" s="16" t="s">
        <v>113</v>
      </c>
      <c r="C21" s="15" t="s">
        <v>25</v>
      </c>
      <c r="D21" s="15" t="s">
        <v>26</v>
      </c>
      <c r="E21" s="17">
        <v>159819247.68000001</v>
      </c>
      <c r="F21" s="17">
        <v>3706084.1400001049</v>
      </c>
      <c r="G21" s="17">
        <v>-43322726.139999986</v>
      </c>
    </row>
    <row r="22" spans="1:7" s="5" customFormat="1" ht="13.5" x14ac:dyDescent="0.2">
      <c r="A22" s="15" t="s">
        <v>112</v>
      </c>
      <c r="B22" s="16" t="s">
        <v>113</v>
      </c>
      <c r="C22" s="15" t="s">
        <v>25</v>
      </c>
      <c r="D22" s="15" t="s">
        <v>27</v>
      </c>
      <c r="E22" s="17">
        <v>126203697.34</v>
      </c>
      <c r="F22" s="17">
        <v>2631777.9300000072</v>
      </c>
      <c r="G22" s="17">
        <v>-3437833.8700000048</v>
      </c>
    </row>
    <row r="23" spans="1:7" s="5" customFormat="1" ht="13.5" x14ac:dyDescent="0.2">
      <c r="A23" s="15" t="s">
        <v>112</v>
      </c>
      <c r="B23" s="16" t="s">
        <v>113</v>
      </c>
      <c r="C23" s="15" t="s">
        <v>25</v>
      </c>
      <c r="D23" s="15" t="s">
        <v>28</v>
      </c>
      <c r="E23" s="17">
        <v>22204849.18</v>
      </c>
      <c r="F23" s="17">
        <v>4956673.8700000048</v>
      </c>
      <c r="G23" s="17">
        <v>-1468465.4600000083</v>
      </c>
    </row>
    <row r="24" spans="1:7" s="5" customFormat="1" ht="13.5" x14ac:dyDescent="0.2">
      <c r="A24" s="15" t="s">
        <v>112</v>
      </c>
      <c r="B24" s="16" t="s">
        <v>113</v>
      </c>
      <c r="C24" s="15" t="s">
        <v>25</v>
      </c>
      <c r="D24" s="15" t="s">
        <v>29</v>
      </c>
      <c r="E24" s="17">
        <v>99089477.560000002</v>
      </c>
      <c r="F24" s="17">
        <v>77507.810000002384</v>
      </c>
      <c r="G24" s="17">
        <v>-658999.07000002265</v>
      </c>
    </row>
    <row r="25" spans="1:7" s="5" customFormat="1" ht="13.5" x14ac:dyDescent="0.2">
      <c r="A25" s="15" t="s">
        <v>112</v>
      </c>
      <c r="B25" s="16" t="s">
        <v>113</v>
      </c>
      <c r="C25" s="15" t="s">
        <v>25</v>
      </c>
      <c r="D25" s="15" t="s">
        <v>30</v>
      </c>
      <c r="E25" s="17">
        <v>55766196.890000001</v>
      </c>
      <c r="F25" s="17">
        <v>3931835.6899999976</v>
      </c>
      <c r="G25" s="17">
        <v>-2553077.7800000012</v>
      </c>
    </row>
    <row r="26" spans="1:7" s="5" customFormat="1" ht="13.5" x14ac:dyDescent="0.2">
      <c r="A26" s="15" t="s">
        <v>112</v>
      </c>
      <c r="B26" s="16" t="s">
        <v>113</v>
      </c>
      <c r="C26" s="15" t="s">
        <v>25</v>
      </c>
      <c r="D26" s="15" t="s">
        <v>31</v>
      </c>
      <c r="E26" s="17">
        <v>67930996.280000001</v>
      </c>
      <c r="F26" s="17">
        <v>1042620.9900000095</v>
      </c>
      <c r="G26" s="17">
        <v>-642674.21000000834</v>
      </c>
    </row>
    <row r="27" spans="1:7" s="5" customFormat="1" ht="13.5" x14ac:dyDescent="0.2">
      <c r="A27" s="15" t="s">
        <v>112</v>
      </c>
      <c r="B27" s="16" t="s">
        <v>113</v>
      </c>
      <c r="C27" s="15" t="s">
        <v>25</v>
      </c>
      <c r="D27" s="15" t="s">
        <v>84</v>
      </c>
      <c r="E27" s="17">
        <v>19928911.93</v>
      </c>
      <c r="F27" s="17">
        <v>157041.30000000447</v>
      </c>
      <c r="G27" s="17">
        <v>-298660.71999999881</v>
      </c>
    </row>
    <row r="28" spans="1:7" s="5" customFormat="1" ht="13.5" x14ac:dyDescent="0.2">
      <c r="A28" s="15" t="s">
        <v>112</v>
      </c>
      <c r="B28" s="16" t="s">
        <v>113</v>
      </c>
      <c r="C28" s="15" t="s">
        <v>25</v>
      </c>
      <c r="D28" s="15" t="s">
        <v>33</v>
      </c>
      <c r="E28" s="17">
        <v>19422812.5</v>
      </c>
      <c r="F28" s="17">
        <v>91219.589999996126</v>
      </c>
      <c r="G28" s="17">
        <v>-86344.990000002086</v>
      </c>
    </row>
    <row r="29" spans="1:7" s="5" customFormat="1" ht="13.5" x14ac:dyDescent="0.2">
      <c r="A29" s="15" t="s">
        <v>112</v>
      </c>
      <c r="B29" s="16" t="s">
        <v>113</v>
      </c>
      <c r="C29" s="15" t="s">
        <v>25</v>
      </c>
      <c r="D29" s="15" t="s">
        <v>85</v>
      </c>
      <c r="E29" s="17">
        <v>33189385</v>
      </c>
      <c r="F29" s="17">
        <v>1466055</v>
      </c>
      <c r="G29" s="17">
        <v>-939402.62999999523</v>
      </c>
    </row>
    <row r="30" spans="1:7" s="5" customFormat="1" ht="13.5" x14ac:dyDescent="0.2">
      <c r="A30" s="15" t="s">
        <v>112</v>
      </c>
      <c r="B30" s="16" t="s">
        <v>113</v>
      </c>
      <c r="C30" s="15" t="s">
        <v>25</v>
      </c>
      <c r="D30" s="15" t="s">
        <v>86</v>
      </c>
      <c r="E30" s="17">
        <v>18560136.07</v>
      </c>
      <c r="F30" s="17">
        <v>847817.94999999925</v>
      </c>
      <c r="G30" s="17">
        <v>-583869.3200000003</v>
      </c>
    </row>
    <row r="31" spans="1:7" s="5" customFormat="1" ht="13.5" x14ac:dyDescent="0.2">
      <c r="A31" s="15" t="s">
        <v>112</v>
      </c>
      <c r="B31" s="16" t="s">
        <v>113</v>
      </c>
      <c r="C31" s="15" t="s">
        <v>25</v>
      </c>
      <c r="D31" s="15" t="s">
        <v>87</v>
      </c>
      <c r="E31" s="17">
        <v>10710603.380000001</v>
      </c>
      <c r="F31" s="17">
        <v>1194657.0799999982</v>
      </c>
      <c r="G31" s="17">
        <v>-342076.33999999985</v>
      </c>
    </row>
    <row r="32" spans="1:7" s="5" customFormat="1" ht="13.5" x14ac:dyDescent="0.2">
      <c r="A32" s="15" t="s">
        <v>112</v>
      </c>
      <c r="B32" s="16" t="s">
        <v>113</v>
      </c>
      <c r="C32" s="15" t="s">
        <v>25</v>
      </c>
      <c r="D32" s="15" t="s">
        <v>88</v>
      </c>
      <c r="E32" s="17">
        <v>14328602.18</v>
      </c>
      <c r="F32" s="17">
        <v>127407.09000000171</v>
      </c>
      <c r="G32" s="17">
        <v>-214306.90999999968</v>
      </c>
    </row>
    <row r="33" spans="1:7" s="5" customFormat="1" ht="13.5" x14ac:dyDescent="0.2">
      <c r="A33" s="15" t="s">
        <v>112</v>
      </c>
      <c r="B33" s="16" t="s">
        <v>113</v>
      </c>
      <c r="C33" s="15" t="s">
        <v>25</v>
      </c>
      <c r="D33" s="15" t="s">
        <v>89</v>
      </c>
      <c r="E33" s="17">
        <v>9199756.9600000009</v>
      </c>
      <c r="F33" s="17">
        <v>390032.3599999994</v>
      </c>
      <c r="G33" s="17">
        <v>-177052.70999999996</v>
      </c>
    </row>
    <row r="34" spans="1:7" s="5" customFormat="1" ht="13.5" x14ac:dyDescent="0.2">
      <c r="A34" s="15" t="s">
        <v>112</v>
      </c>
      <c r="B34" s="16" t="s">
        <v>113</v>
      </c>
      <c r="C34" s="15" t="s">
        <v>25</v>
      </c>
      <c r="D34" s="15" t="s">
        <v>90</v>
      </c>
      <c r="E34" s="17">
        <v>7961374.2599999998</v>
      </c>
      <c r="F34" s="17">
        <v>57764.389999998733</v>
      </c>
      <c r="G34" s="17"/>
    </row>
    <row r="35" spans="1:7" s="5" customFormat="1" ht="13.5" x14ac:dyDescent="0.2">
      <c r="A35" s="15" t="s">
        <v>112</v>
      </c>
      <c r="B35" s="16" t="s">
        <v>113</v>
      </c>
      <c r="C35" s="15" t="s">
        <v>25</v>
      </c>
      <c r="D35" s="15" t="s">
        <v>91</v>
      </c>
      <c r="E35" s="17">
        <v>10434692.560000001</v>
      </c>
      <c r="F35" s="17">
        <v>80398.349999999627</v>
      </c>
      <c r="G35" s="17">
        <v>-13263.59999999986</v>
      </c>
    </row>
    <row r="36" spans="1:7" s="5" customFormat="1" ht="13.5" x14ac:dyDescent="0.2">
      <c r="A36" s="15" t="s">
        <v>112</v>
      </c>
      <c r="B36" s="16" t="s">
        <v>113</v>
      </c>
      <c r="C36" s="15" t="s">
        <v>25</v>
      </c>
      <c r="D36" s="15" t="s">
        <v>92</v>
      </c>
      <c r="E36" s="17">
        <v>10564108.33</v>
      </c>
      <c r="F36" s="17">
        <v>83842.38000000082</v>
      </c>
      <c r="G36" s="17">
        <v>-57600.760000000242</v>
      </c>
    </row>
    <row r="37" spans="1:7" s="5" customFormat="1" ht="13.5" x14ac:dyDescent="0.2">
      <c r="A37" s="15" t="s">
        <v>112</v>
      </c>
      <c r="B37" s="16" t="s">
        <v>113</v>
      </c>
      <c r="C37" s="15" t="s">
        <v>25</v>
      </c>
      <c r="D37" s="15" t="s">
        <v>35</v>
      </c>
      <c r="E37" s="17">
        <v>1747045.36</v>
      </c>
      <c r="F37" s="17">
        <v>86974.410000000149</v>
      </c>
      <c r="G37" s="17">
        <v>-15003.380000000005</v>
      </c>
    </row>
    <row r="38" spans="1:7" s="5" customFormat="1" ht="13.5" x14ac:dyDescent="0.2">
      <c r="A38" s="15" t="s">
        <v>112</v>
      </c>
      <c r="B38" s="16" t="s">
        <v>113</v>
      </c>
      <c r="C38" s="15" t="s">
        <v>25</v>
      </c>
      <c r="D38" s="15" t="s">
        <v>36</v>
      </c>
      <c r="E38" s="17">
        <v>5335456.84</v>
      </c>
      <c r="F38" s="17">
        <v>6911.890000000596</v>
      </c>
      <c r="G38" s="17">
        <v>-925.19000000000233</v>
      </c>
    </row>
    <row r="39" spans="1:7" s="5" customFormat="1" ht="13.5" x14ac:dyDescent="0.2">
      <c r="A39" s="15" t="s">
        <v>112</v>
      </c>
      <c r="B39" s="16" t="s">
        <v>113</v>
      </c>
      <c r="C39" s="15" t="s">
        <v>25</v>
      </c>
      <c r="D39" s="15" t="s">
        <v>37</v>
      </c>
      <c r="E39" s="17">
        <v>3478059.3</v>
      </c>
      <c r="F39" s="17">
        <v>40885.470000000671</v>
      </c>
      <c r="G39" s="17">
        <v>-14508.009999999951</v>
      </c>
    </row>
    <row r="40" spans="1:7" s="5" customFormat="1" ht="13.5" x14ac:dyDescent="0.2">
      <c r="A40" s="15" t="s">
        <v>112</v>
      </c>
      <c r="B40" s="16" t="s">
        <v>113</v>
      </c>
      <c r="C40" s="15" t="s">
        <v>25</v>
      </c>
      <c r="D40" s="15" t="s">
        <v>38</v>
      </c>
      <c r="E40" s="17">
        <v>3460322.29</v>
      </c>
      <c r="F40" s="17">
        <v>59132.270000000484</v>
      </c>
      <c r="G40" s="17">
        <v>-16581.699999999953</v>
      </c>
    </row>
    <row r="41" spans="1:7" s="5" customFormat="1" ht="13.5" x14ac:dyDescent="0.2">
      <c r="A41" s="15" t="s">
        <v>112</v>
      </c>
      <c r="B41" s="16" t="s">
        <v>113</v>
      </c>
      <c r="C41" s="15" t="s">
        <v>25</v>
      </c>
      <c r="D41" s="15" t="s">
        <v>39</v>
      </c>
      <c r="E41" s="17">
        <v>1744298.23</v>
      </c>
      <c r="F41" s="17">
        <v>19182.530000000261</v>
      </c>
      <c r="G41" s="17">
        <v>-2635.4899999999907</v>
      </c>
    </row>
    <row r="42" spans="1:7" s="5" customFormat="1" ht="13.5" x14ac:dyDescent="0.2">
      <c r="A42" s="15" t="s">
        <v>112</v>
      </c>
      <c r="B42" s="16" t="s">
        <v>113</v>
      </c>
      <c r="C42" s="15" t="s">
        <v>40</v>
      </c>
      <c r="D42" s="15" t="s">
        <v>41</v>
      </c>
      <c r="E42" s="17">
        <v>259428952.59</v>
      </c>
      <c r="F42" s="17">
        <v>11818909.139999986</v>
      </c>
      <c r="G42" s="17">
        <v>-1087647.75</v>
      </c>
    </row>
    <row r="43" spans="1:7" s="5" customFormat="1" ht="13.5" x14ac:dyDescent="0.2">
      <c r="A43" s="15" t="s">
        <v>112</v>
      </c>
      <c r="B43" s="16" t="s">
        <v>113</v>
      </c>
      <c r="C43" s="15" t="s">
        <v>40</v>
      </c>
      <c r="D43" s="15" t="s">
        <v>42</v>
      </c>
      <c r="E43" s="17">
        <v>350906899.98000002</v>
      </c>
      <c r="F43" s="17">
        <v>16642693.209999979</v>
      </c>
      <c r="G43" s="17">
        <v>-816013.34999999963</v>
      </c>
    </row>
    <row r="44" spans="1:7" s="5" customFormat="1" ht="13.5" x14ac:dyDescent="0.2">
      <c r="A44" s="15" t="s">
        <v>112</v>
      </c>
      <c r="B44" s="16" t="s">
        <v>113</v>
      </c>
      <c r="C44" s="15" t="s">
        <v>40</v>
      </c>
      <c r="D44" s="15" t="s">
        <v>43</v>
      </c>
      <c r="E44" s="17">
        <v>419256016.81</v>
      </c>
      <c r="F44" s="17">
        <v>20335275.939999998</v>
      </c>
      <c r="G44" s="17">
        <v>-1344641</v>
      </c>
    </row>
    <row r="45" spans="1:7" s="5" customFormat="1" ht="13.5" x14ac:dyDescent="0.2">
      <c r="A45" s="15" t="s">
        <v>112</v>
      </c>
      <c r="B45" s="16" t="s">
        <v>113</v>
      </c>
      <c r="C45" s="15" t="s">
        <v>40</v>
      </c>
      <c r="D45" s="15" t="s">
        <v>44</v>
      </c>
      <c r="E45" s="17">
        <v>390865904.24000001</v>
      </c>
      <c r="F45" s="17">
        <v>19198284.920000017</v>
      </c>
      <c r="G45" s="17">
        <v>-1497619.8300000019</v>
      </c>
    </row>
    <row r="46" spans="1:7" s="5" customFormat="1" ht="13.5" x14ac:dyDescent="0.2">
      <c r="A46" s="15" t="s">
        <v>112</v>
      </c>
      <c r="B46" s="16" t="s">
        <v>113</v>
      </c>
      <c r="C46" s="15" t="s">
        <v>40</v>
      </c>
      <c r="D46" s="15" t="s">
        <v>45</v>
      </c>
      <c r="E46" s="17">
        <v>305353036.38999999</v>
      </c>
      <c r="F46" s="17">
        <v>15152470.959999979</v>
      </c>
      <c r="G46" s="17">
        <v>-1599396.7399999984</v>
      </c>
    </row>
    <row r="47" spans="1:7" s="5" customFormat="1" ht="13.5" x14ac:dyDescent="0.2">
      <c r="A47" s="15" t="s">
        <v>112</v>
      </c>
      <c r="B47" s="16" t="s">
        <v>113</v>
      </c>
      <c r="C47" s="15" t="s">
        <v>40</v>
      </c>
      <c r="D47" s="15" t="s">
        <v>46</v>
      </c>
      <c r="E47" s="17">
        <v>196679528.41</v>
      </c>
      <c r="F47" s="17">
        <v>10070794.550000012</v>
      </c>
      <c r="G47" s="17">
        <v>-1254260.379999999</v>
      </c>
    </row>
    <row r="48" spans="1:7" s="5" customFormat="1" ht="13.5" x14ac:dyDescent="0.2">
      <c r="A48" s="15" t="s">
        <v>112</v>
      </c>
      <c r="B48" s="16" t="s">
        <v>113</v>
      </c>
      <c r="C48" s="15" t="s">
        <v>40</v>
      </c>
      <c r="D48" s="15" t="s">
        <v>47</v>
      </c>
      <c r="E48" s="17">
        <v>111329364.3</v>
      </c>
      <c r="F48" s="17">
        <v>6256379.0300000012</v>
      </c>
      <c r="G48" s="17">
        <v>-799577.18999999948</v>
      </c>
    </row>
    <row r="49" spans="1:7" s="5" customFormat="1" ht="13.5" x14ac:dyDescent="0.2">
      <c r="A49" s="15" t="s">
        <v>112</v>
      </c>
      <c r="B49" s="16" t="s">
        <v>113</v>
      </c>
      <c r="C49" s="15" t="s">
        <v>40</v>
      </c>
      <c r="D49" s="15" t="s">
        <v>48</v>
      </c>
      <c r="E49" s="17">
        <v>34255455.740000002</v>
      </c>
      <c r="F49" s="17">
        <v>2444895.1899999976</v>
      </c>
      <c r="G49" s="17">
        <v>-206152.59000000032</v>
      </c>
    </row>
    <row r="50" spans="1:7" s="5" customFormat="1" ht="13.5" x14ac:dyDescent="0.2">
      <c r="A50" s="15" t="s">
        <v>112</v>
      </c>
      <c r="B50" s="16" t="s">
        <v>113</v>
      </c>
      <c r="C50" s="15" t="s">
        <v>40</v>
      </c>
      <c r="D50" s="15" t="s">
        <v>61</v>
      </c>
      <c r="E50" s="17">
        <v>1279155.0900000001</v>
      </c>
      <c r="F50" s="17">
        <v>187977</v>
      </c>
      <c r="G50" s="17">
        <v>-20405.539999999979</v>
      </c>
    </row>
    <row r="51" spans="1:7" s="5" customFormat="1" ht="13.5" x14ac:dyDescent="0.2">
      <c r="A51" s="15" t="s">
        <v>112</v>
      </c>
      <c r="B51" s="16" t="s">
        <v>113</v>
      </c>
      <c r="C51" s="15" t="s">
        <v>3</v>
      </c>
      <c r="D51" s="15" t="s">
        <v>2</v>
      </c>
      <c r="E51" s="17">
        <v>6919909.4299999997</v>
      </c>
      <c r="F51" s="17">
        <v>7823.5099999904633</v>
      </c>
      <c r="G51" s="17">
        <v>-782966.34999996424</v>
      </c>
    </row>
    <row r="52" spans="1:7" s="5" customFormat="1" ht="13.5" x14ac:dyDescent="0.2">
      <c r="A52" s="15" t="s">
        <v>112</v>
      </c>
      <c r="B52" s="16" t="s">
        <v>113</v>
      </c>
      <c r="C52" s="15" t="s">
        <v>49</v>
      </c>
      <c r="D52" s="15" t="s">
        <v>2</v>
      </c>
      <c r="E52" s="17">
        <v>1953367583.3900001</v>
      </c>
      <c r="F52" s="17">
        <v>0</v>
      </c>
      <c r="G52" s="17">
        <v>0</v>
      </c>
    </row>
    <row r="53" spans="1:7" s="5" customFormat="1" ht="13.5" x14ac:dyDescent="0.2">
      <c r="A53" s="15" t="s">
        <v>112</v>
      </c>
      <c r="B53" s="16" t="s">
        <v>113</v>
      </c>
      <c r="C53" s="15" t="s">
        <v>50</v>
      </c>
      <c r="D53" s="15" t="s">
        <v>2</v>
      </c>
      <c r="E53" s="17">
        <v>24071151.199999999</v>
      </c>
      <c r="F53" s="17">
        <v>0</v>
      </c>
      <c r="G53" s="17">
        <v>-140578.5</v>
      </c>
    </row>
    <row r="54" spans="1:7" s="5" customFormat="1" ht="13.5" x14ac:dyDescent="0.2">
      <c r="A54" s="15" t="s">
        <v>112</v>
      </c>
      <c r="B54" s="16" t="s">
        <v>113</v>
      </c>
      <c r="C54" s="15" t="s">
        <v>51</v>
      </c>
      <c r="D54" s="15" t="s">
        <v>2</v>
      </c>
      <c r="E54" s="17">
        <v>86890218.420000002</v>
      </c>
      <c r="F54" s="17">
        <v>0</v>
      </c>
      <c r="G54" s="17">
        <v>-1971663.6799998283</v>
      </c>
    </row>
    <row r="55" spans="1:7" s="5" customFormat="1" ht="13.5" x14ac:dyDescent="0.2">
      <c r="A55" s="15" t="s">
        <v>112</v>
      </c>
      <c r="B55" s="16" t="s">
        <v>113</v>
      </c>
      <c r="C55" s="15" t="s">
        <v>52</v>
      </c>
      <c r="D55" s="15" t="s">
        <v>2</v>
      </c>
      <c r="E55" s="17">
        <v>2724163.58</v>
      </c>
      <c r="F55" s="17">
        <v>0</v>
      </c>
      <c r="G55" s="17">
        <v>0</v>
      </c>
    </row>
    <row r="56" spans="1:7" s="5" customFormat="1" ht="13.5" x14ac:dyDescent="0.2">
      <c r="A56" s="15" t="s">
        <v>112</v>
      </c>
      <c r="B56" s="16" t="s">
        <v>113</v>
      </c>
      <c r="C56" s="15" t="s">
        <v>53</v>
      </c>
      <c r="D56" s="15" t="s">
        <v>2</v>
      </c>
      <c r="E56" s="17">
        <v>280670111.12</v>
      </c>
      <c r="F56" s="17">
        <v>0</v>
      </c>
      <c r="G56" s="17">
        <v>-11985403.079999983</v>
      </c>
    </row>
    <row r="57" spans="1:7" s="5" customFormat="1" ht="13.5" x14ac:dyDescent="0.2">
      <c r="A57" s="15" t="s">
        <v>112</v>
      </c>
      <c r="B57" s="16" t="s">
        <v>113</v>
      </c>
      <c r="C57" s="15" t="s">
        <v>75</v>
      </c>
      <c r="D57" s="15" t="s">
        <v>2</v>
      </c>
      <c r="E57" s="17">
        <v>26070651.600000001</v>
      </c>
      <c r="F57" s="17">
        <v>0</v>
      </c>
      <c r="G57" s="17">
        <v>-388806.91999999993</v>
      </c>
    </row>
    <row r="58" spans="1:7" s="5" customFormat="1" ht="13.5" x14ac:dyDescent="0.2">
      <c r="A58" s="15" t="s">
        <v>112</v>
      </c>
      <c r="B58" s="16" t="s">
        <v>113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112</v>
      </c>
      <c r="B59" s="19" t="s">
        <v>113</v>
      </c>
      <c r="C59" s="18" t="s">
        <v>54</v>
      </c>
      <c r="D59" s="18" t="s">
        <v>2</v>
      </c>
      <c r="E59" s="20">
        <f>SUM(E6:E58)</f>
        <v>22979915680.459999</v>
      </c>
      <c r="F59" s="20">
        <f t="shared" ref="F59:G59" si="0">SUM(F6:F58)</f>
        <v>273250339.93000174</v>
      </c>
      <c r="G59" s="20">
        <f t="shared" si="0"/>
        <v>-250021599.70000133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4" t="s">
        <v>58</v>
      </c>
      <c r="C62" s="34"/>
      <c r="D62" s="34"/>
      <c r="E62" s="34"/>
      <c r="F62" s="34"/>
      <c r="G62" s="4"/>
    </row>
    <row r="63" spans="1:7" ht="15" x14ac:dyDescent="0.2">
      <c r="B63" s="34"/>
      <c r="C63" s="34"/>
      <c r="D63" s="34"/>
      <c r="E63" s="34"/>
      <c r="F63" s="34"/>
      <c r="G63" s="4"/>
    </row>
    <row r="64" spans="1:7" ht="15" x14ac:dyDescent="0.2">
      <c r="B64" s="34"/>
      <c r="C64" s="34"/>
      <c r="D64" s="34"/>
      <c r="E64" s="34"/>
      <c r="F64" s="34"/>
      <c r="G64" s="4"/>
    </row>
    <row r="65" spans="2:7" ht="15" x14ac:dyDescent="0.2">
      <c r="B65" s="34"/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37.5" customHeight="1" x14ac:dyDescent="0.2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F55DD1DB-D603-49CA-A60C-8BD5498EE012}">
      <formula1>0</formula1>
    </dataValidation>
    <dataValidation type="decimal" operator="lessThanOrEqual" allowBlank="1" showErrorMessage="1" errorTitle="Umorzenia" error="Kwoty FlowOut są wprowadzane ze znakiem ujemnym." sqref="G6:G57" xr:uid="{C85D1FA3-A033-4863-8AF6-37145902757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53187-8440-4727-A086-03176F637118}">
  <dimension ref="A1:G78"/>
  <sheetViews>
    <sheetView showGridLines="0" workbookViewId="0">
      <selection activeCell="E64" sqref="E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114</v>
      </c>
      <c r="B6" s="16" t="s">
        <v>115</v>
      </c>
      <c r="C6" s="15" t="s">
        <v>9</v>
      </c>
      <c r="D6" s="15" t="s">
        <v>10</v>
      </c>
      <c r="E6" s="17">
        <v>2123632657.29</v>
      </c>
      <c r="F6" s="17">
        <v>50467803.279998779</v>
      </c>
      <c r="G6" s="17">
        <v>-40243397</v>
      </c>
    </row>
    <row r="7" spans="1:7" s="5" customFormat="1" ht="13.5" x14ac:dyDescent="0.2">
      <c r="A7" s="15" t="s">
        <v>114</v>
      </c>
      <c r="B7" s="16" t="s">
        <v>115</v>
      </c>
      <c r="C7" s="15" t="s">
        <v>9</v>
      </c>
      <c r="D7" s="15" t="s">
        <v>11</v>
      </c>
      <c r="E7" s="17">
        <v>387148778.20999998</v>
      </c>
      <c r="F7" s="17">
        <v>9843454.4800000191</v>
      </c>
      <c r="G7" s="17">
        <v>-18733204.409999847</v>
      </c>
    </row>
    <row r="8" spans="1:7" s="5" customFormat="1" ht="13.5" x14ac:dyDescent="0.2">
      <c r="A8" s="15" t="s">
        <v>114</v>
      </c>
      <c r="B8" s="16" t="s">
        <v>115</v>
      </c>
      <c r="C8" s="15" t="s">
        <v>9</v>
      </c>
      <c r="D8" s="15" t="s">
        <v>12</v>
      </c>
      <c r="E8" s="17">
        <v>2404615238.1999998</v>
      </c>
      <c r="F8" s="17">
        <v>39371697.909999847</v>
      </c>
      <c r="G8" s="17">
        <v>-29658171.009999275</v>
      </c>
    </row>
    <row r="9" spans="1:7" s="5" customFormat="1" ht="13.5" x14ac:dyDescent="0.2">
      <c r="A9" s="15" t="s">
        <v>114</v>
      </c>
      <c r="B9" s="16" t="s">
        <v>115</v>
      </c>
      <c r="C9" s="15" t="s">
        <v>9</v>
      </c>
      <c r="D9" s="15" t="s">
        <v>13</v>
      </c>
      <c r="E9" s="17">
        <v>60247008.210000001</v>
      </c>
      <c r="F9" s="17">
        <v>1768351.8399999738</v>
      </c>
      <c r="G9" s="17">
        <v>-4844687.8200000525</v>
      </c>
    </row>
    <row r="10" spans="1:7" s="5" customFormat="1" ht="13.5" x14ac:dyDescent="0.2">
      <c r="A10" s="15" t="s">
        <v>114</v>
      </c>
      <c r="B10" s="16" t="s">
        <v>115</v>
      </c>
      <c r="C10" s="15" t="s">
        <v>9</v>
      </c>
      <c r="D10" s="15" t="s">
        <v>14</v>
      </c>
      <c r="E10" s="17">
        <v>52693509</v>
      </c>
      <c r="F10" s="17">
        <v>147091.09000000358</v>
      </c>
      <c r="G10" s="17">
        <v>-2097283.7199999988</v>
      </c>
    </row>
    <row r="11" spans="1:7" s="5" customFormat="1" ht="13.5" x14ac:dyDescent="0.2">
      <c r="A11" s="15" t="s">
        <v>114</v>
      </c>
      <c r="B11" s="16" t="s">
        <v>115</v>
      </c>
      <c r="C11" s="15" t="s">
        <v>9</v>
      </c>
      <c r="D11" s="15" t="s">
        <v>15</v>
      </c>
      <c r="E11" s="17">
        <v>2253067142.48</v>
      </c>
      <c r="F11" s="17">
        <v>28012559.25</v>
      </c>
      <c r="G11" s="17">
        <v>-31397797.829999924</v>
      </c>
    </row>
    <row r="12" spans="1:7" s="5" customFormat="1" ht="13.5" x14ac:dyDescent="0.2">
      <c r="A12" s="15" t="s">
        <v>114</v>
      </c>
      <c r="B12" s="16" t="s">
        <v>115</v>
      </c>
      <c r="C12" s="15" t="s">
        <v>9</v>
      </c>
      <c r="D12" s="15" t="s">
        <v>16</v>
      </c>
      <c r="E12" s="17">
        <v>122930000.45999999</v>
      </c>
      <c r="F12" s="17">
        <v>2613495.5</v>
      </c>
      <c r="G12" s="17">
        <v>-2775376.4499999285</v>
      </c>
    </row>
    <row r="13" spans="1:7" s="5" customFormat="1" ht="13.5" x14ac:dyDescent="0.2">
      <c r="A13" s="15" t="s">
        <v>114</v>
      </c>
      <c r="B13" s="16" t="s">
        <v>115</v>
      </c>
      <c r="C13" s="15" t="s">
        <v>9</v>
      </c>
      <c r="D13" s="15" t="s">
        <v>17</v>
      </c>
      <c r="E13" s="17">
        <v>115858459.95999999</v>
      </c>
      <c r="F13" s="17">
        <v>1401027.9000000954</v>
      </c>
      <c r="G13" s="17">
        <v>-2040141.0899996758</v>
      </c>
    </row>
    <row r="14" spans="1:7" s="5" customFormat="1" ht="13.5" x14ac:dyDescent="0.2">
      <c r="A14" s="15" t="s">
        <v>114</v>
      </c>
      <c r="B14" s="16" t="s">
        <v>115</v>
      </c>
      <c r="C14" s="15" t="s">
        <v>9</v>
      </c>
      <c r="D14" s="15" t="s">
        <v>18</v>
      </c>
      <c r="E14" s="17">
        <v>52036655.990000002</v>
      </c>
      <c r="F14" s="17">
        <v>664624.11999988556</v>
      </c>
      <c r="G14" s="17">
        <v>-775590.77999997139</v>
      </c>
    </row>
    <row r="15" spans="1:7" s="5" customFormat="1" ht="13.5" x14ac:dyDescent="0.2">
      <c r="A15" s="15" t="s">
        <v>114</v>
      </c>
      <c r="B15" s="16" t="s">
        <v>115</v>
      </c>
      <c r="C15" s="15" t="s">
        <v>9</v>
      </c>
      <c r="D15" s="15" t="s">
        <v>19</v>
      </c>
      <c r="E15" s="17">
        <v>1016555174.41</v>
      </c>
      <c r="F15" s="17">
        <v>27232788.870000839</v>
      </c>
      <c r="G15" s="17">
        <v>-10374221.960000038</v>
      </c>
    </row>
    <row r="16" spans="1:7" s="5" customFormat="1" ht="13.5" x14ac:dyDescent="0.2">
      <c r="A16" s="15" t="s">
        <v>114</v>
      </c>
      <c r="B16" s="16" t="s">
        <v>115</v>
      </c>
      <c r="C16" s="15" t="s">
        <v>9</v>
      </c>
      <c r="D16" s="15" t="s">
        <v>101</v>
      </c>
      <c r="E16" s="17">
        <v>62008102.369999997</v>
      </c>
      <c r="F16" s="17">
        <v>782181.33000004292</v>
      </c>
      <c r="G16" s="17">
        <v>-470736.7199999094</v>
      </c>
    </row>
    <row r="17" spans="1:7" s="5" customFormat="1" ht="13.5" x14ac:dyDescent="0.2">
      <c r="A17" s="15" t="s">
        <v>114</v>
      </c>
      <c r="B17" s="16" t="s">
        <v>115</v>
      </c>
      <c r="C17" s="15" t="s">
        <v>9</v>
      </c>
      <c r="D17" s="15" t="s">
        <v>21</v>
      </c>
      <c r="E17" s="17">
        <v>34940379.149999999</v>
      </c>
      <c r="F17" s="17">
        <v>1128853.2899999917</v>
      </c>
      <c r="G17" s="17">
        <v>-651648.63000001013</v>
      </c>
    </row>
    <row r="18" spans="1:7" s="5" customFormat="1" ht="13.5" x14ac:dyDescent="0.2">
      <c r="A18" s="15" t="s">
        <v>114</v>
      </c>
      <c r="B18" s="16" t="s">
        <v>115</v>
      </c>
      <c r="C18" s="15" t="s">
        <v>9</v>
      </c>
      <c r="D18" s="15" t="s">
        <v>22</v>
      </c>
      <c r="E18" s="17">
        <v>7130720.1600000001</v>
      </c>
      <c r="F18" s="17">
        <v>2469495.5200000107</v>
      </c>
      <c r="G18" s="17">
        <v>-2784485.049999997</v>
      </c>
    </row>
    <row r="19" spans="1:7" s="5" customFormat="1" ht="13.5" x14ac:dyDescent="0.2">
      <c r="A19" s="15" t="s">
        <v>114</v>
      </c>
      <c r="B19" s="16" t="s">
        <v>115</v>
      </c>
      <c r="C19" s="15" t="s">
        <v>9</v>
      </c>
      <c r="D19" s="15" t="s">
        <v>70</v>
      </c>
      <c r="E19" s="17">
        <v>21987752.66</v>
      </c>
      <c r="F19" s="17">
        <v>384292.5</v>
      </c>
      <c r="G19" s="17">
        <v>-533311.1400000006</v>
      </c>
    </row>
    <row r="20" spans="1:7" s="5" customFormat="1" ht="13.5" x14ac:dyDescent="0.2">
      <c r="A20" s="15" t="s">
        <v>114</v>
      </c>
      <c r="B20" s="16" t="s">
        <v>115</v>
      </c>
      <c r="C20" s="15" t="s">
        <v>9</v>
      </c>
      <c r="D20" s="15" t="s">
        <v>24</v>
      </c>
      <c r="E20" s="17">
        <v>121810050.08</v>
      </c>
      <c r="F20" s="17">
        <v>1294077.4399999976</v>
      </c>
      <c r="G20" s="17">
        <v>-2119066.1899999976</v>
      </c>
    </row>
    <row r="21" spans="1:7" s="5" customFormat="1" ht="13.5" x14ac:dyDescent="0.2">
      <c r="A21" s="15" t="s">
        <v>114</v>
      </c>
      <c r="B21" s="16" t="s">
        <v>115</v>
      </c>
      <c r="C21" s="15" t="s">
        <v>25</v>
      </c>
      <c r="D21" s="15" t="s">
        <v>26</v>
      </c>
      <c r="E21" s="17">
        <v>127715539.84999999</v>
      </c>
      <c r="F21" s="17">
        <v>3945982.25</v>
      </c>
      <c r="G21" s="17">
        <v>-38381920.2700001</v>
      </c>
    </row>
    <row r="22" spans="1:7" s="5" customFormat="1" ht="13.5" x14ac:dyDescent="0.2">
      <c r="A22" s="15" t="s">
        <v>114</v>
      </c>
      <c r="B22" s="16" t="s">
        <v>115</v>
      </c>
      <c r="C22" s="15" t="s">
        <v>25</v>
      </c>
      <c r="D22" s="15" t="s">
        <v>27</v>
      </c>
      <c r="E22" s="17">
        <v>138502289.05000001</v>
      </c>
      <c r="F22" s="17">
        <v>6428425.4800000191</v>
      </c>
      <c r="G22" s="17">
        <v>-2895254.6499999762</v>
      </c>
    </row>
    <row r="23" spans="1:7" s="5" customFormat="1" ht="13.5" x14ac:dyDescent="0.2">
      <c r="A23" s="15" t="s">
        <v>114</v>
      </c>
      <c r="B23" s="16" t="s">
        <v>115</v>
      </c>
      <c r="C23" s="15" t="s">
        <v>25</v>
      </c>
      <c r="D23" s="15" t="s">
        <v>28</v>
      </c>
      <c r="E23" s="17">
        <v>23243530.989999998</v>
      </c>
      <c r="F23" s="17">
        <v>779256.8599999994</v>
      </c>
      <c r="G23" s="17">
        <v>-265720.3900000006</v>
      </c>
    </row>
    <row r="24" spans="1:7" s="5" customFormat="1" ht="13.5" x14ac:dyDescent="0.2">
      <c r="A24" s="15" t="s">
        <v>114</v>
      </c>
      <c r="B24" s="16" t="s">
        <v>115</v>
      </c>
      <c r="C24" s="15" t="s">
        <v>25</v>
      </c>
      <c r="D24" s="15" t="s">
        <v>29</v>
      </c>
      <c r="E24" s="17">
        <v>106775139.34999999</v>
      </c>
      <c r="F24" s="17">
        <v>365891.07999998331</v>
      </c>
      <c r="G24" s="17">
        <v>-513945.48999997973</v>
      </c>
    </row>
    <row r="25" spans="1:7" s="5" customFormat="1" ht="13.5" x14ac:dyDescent="0.2">
      <c r="A25" s="15" t="s">
        <v>114</v>
      </c>
      <c r="B25" s="16" t="s">
        <v>115</v>
      </c>
      <c r="C25" s="15" t="s">
        <v>25</v>
      </c>
      <c r="D25" s="15" t="s">
        <v>30</v>
      </c>
      <c r="E25" s="17">
        <v>62225887.719999999</v>
      </c>
      <c r="F25" s="17">
        <v>2215288.0299999714</v>
      </c>
      <c r="G25" s="17">
        <v>-2307685.3100000024</v>
      </c>
    </row>
    <row r="26" spans="1:7" s="5" customFormat="1" ht="13.5" x14ac:dyDescent="0.2">
      <c r="A26" s="15" t="s">
        <v>114</v>
      </c>
      <c r="B26" s="16" t="s">
        <v>115</v>
      </c>
      <c r="C26" s="15" t="s">
        <v>25</v>
      </c>
      <c r="D26" s="15" t="s">
        <v>31</v>
      </c>
      <c r="E26" s="17">
        <v>74470907.950000003</v>
      </c>
      <c r="F26" s="17">
        <v>2273312.5300000012</v>
      </c>
      <c r="G26" s="17">
        <v>-681899.33000001311</v>
      </c>
    </row>
    <row r="27" spans="1:7" s="5" customFormat="1" ht="13.5" x14ac:dyDescent="0.2">
      <c r="A27" s="15" t="s">
        <v>114</v>
      </c>
      <c r="B27" s="16" t="s">
        <v>115</v>
      </c>
      <c r="C27" s="15" t="s">
        <v>25</v>
      </c>
      <c r="D27" s="15" t="s">
        <v>84</v>
      </c>
      <c r="E27" s="17">
        <v>22863925.329999998</v>
      </c>
      <c r="F27" s="17">
        <v>381440.78999999166</v>
      </c>
      <c r="G27" s="17">
        <v>-393585.85000000149</v>
      </c>
    </row>
    <row r="28" spans="1:7" s="5" customFormat="1" ht="13.5" x14ac:dyDescent="0.2">
      <c r="A28" s="15" t="s">
        <v>114</v>
      </c>
      <c r="B28" s="16" t="s">
        <v>115</v>
      </c>
      <c r="C28" s="15" t="s">
        <v>25</v>
      </c>
      <c r="D28" s="15" t="s">
        <v>33</v>
      </c>
      <c r="E28" s="17">
        <v>21626529.059999999</v>
      </c>
      <c r="F28" s="17">
        <v>294599.84000000358</v>
      </c>
      <c r="G28" s="17">
        <v>-48802.879999995232</v>
      </c>
    </row>
    <row r="29" spans="1:7" s="5" customFormat="1" ht="13.5" x14ac:dyDescent="0.2">
      <c r="A29" s="15" t="s">
        <v>114</v>
      </c>
      <c r="B29" s="16" t="s">
        <v>115</v>
      </c>
      <c r="C29" s="15" t="s">
        <v>25</v>
      </c>
      <c r="D29" s="15" t="s">
        <v>85</v>
      </c>
      <c r="E29" s="17">
        <v>36249552.590000004</v>
      </c>
      <c r="F29" s="17">
        <v>2076862.549999997</v>
      </c>
      <c r="G29" s="17">
        <v>-883706.32999999821</v>
      </c>
    </row>
    <row r="30" spans="1:7" s="5" customFormat="1" ht="13.5" x14ac:dyDescent="0.2">
      <c r="A30" s="15" t="s">
        <v>114</v>
      </c>
      <c r="B30" s="16" t="s">
        <v>115</v>
      </c>
      <c r="C30" s="15" t="s">
        <v>25</v>
      </c>
      <c r="D30" s="15" t="s">
        <v>86</v>
      </c>
      <c r="E30" s="17">
        <v>18639365.780000001</v>
      </c>
      <c r="F30" s="17">
        <v>1121650.6400000006</v>
      </c>
      <c r="G30" s="17">
        <v>-2387823.0299999993</v>
      </c>
    </row>
    <row r="31" spans="1:7" s="5" customFormat="1" ht="13.5" x14ac:dyDescent="0.2">
      <c r="A31" s="15" t="s">
        <v>114</v>
      </c>
      <c r="B31" s="16" t="s">
        <v>115</v>
      </c>
      <c r="C31" s="15" t="s">
        <v>25</v>
      </c>
      <c r="D31" s="15" t="s">
        <v>87</v>
      </c>
      <c r="E31" s="17">
        <v>11821178.210000001</v>
      </c>
      <c r="F31" s="17">
        <v>532235.03999999911</v>
      </c>
      <c r="G31" s="17">
        <v>-1110445.0600000005</v>
      </c>
    </row>
    <row r="32" spans="1:7" s="5" customFormat="1" ht="13.5" x14ac:dyDescent="0.2">
      <c r="A32" s="15" t="s">
        <v>114</v>
      </c>
      <c r="B32" s="16" t="s">
        <v>115</v>
      </c>
      <c r="C32" s="15" t="s">
        <v>25</v>
      </c>
      <c r="D32" s="15" t="s">
        <v>88</v>
      </c>
      <c r="E32" s="17">
        <v>16141483.33</v>
      </c>
      <c r="F32" s="17">
        <v>525313.92999999784</v>
      </c>
      <c r="G32" s="17">
        <v>-89415.700000000186</v>
      </c>
    </row>
    <row r="33" spans="1:7" s="5" customFormat="1" ht="13.5" x14ac:dyDescent="0.2">
      <c r="A33" s="15" t="s">
        <v>114</v>
      </c>
      <c r="B33" s="16" t="s">
        <v>115</v>
      </c>
      <c r="C33" s="15" t="s">
        <v>25</v>
      </c>
      <c r="D33" s="15" t="s">
        <v>89</v>
      </c>
      <c r="E33" s="17">
        <v>9844860.8800000008</v>
      </c>
      <c r="F33" s="17">
        <v>378089.88000000082</v>
      </c>
      <c r="G33" s="17">
        <v>-292993.1100000001</v>
      </c>
    </row>
    <row r="34" spans="1:7" s="5" customFormat="1" ht="13.5" x14ac:dyDescent="0.2">
      <c r="A34" s="15" t="s">
        <v>114</v>
      </c>
      <c r="B34" s="16" t="s">
        <v>115</v>
      </c>
      <c r="C34" s="15" t="s">
        <v>25</v>
      </c>
      <c r="D34" s="15" t="s">
        <v>90</v>
      </c>
      <c r="E34" s="17">
        <v>8581575.6600000001</v>
      </c>
      <c r="F34" s="17">
        <v>78441</v>
      </c>
      <c r="G34" s="17">
        <v>-40383.920000000042</v>
      </c>
    </row>
    <row r="35" spans="1:7" s="5" customFormat="1" ht="13.5" x14ac:dyDescent="0.2">
      <c r="A35" s="15" t="s">
        <v>114</v>
      </c>
      <c r="B35" s="16" t="s">
        <v>115</v>
      </c>
      <c r="C35" s="15" t="s">
        <v>25</v>
      </c>
      <c r="D35" s="15" t="s">
        <v>91</v>
      </c>
      <c r="E35" s="17">
        <v>11297553.279999999</v>
      </c>
      <c r="F35" s="17">
        <v>137052.21000000089</v>
      </c>
      <c r="G35" s="17">
        <v>-58565.560000000056</v>
      </c>
    </row>
    <row r="36" spans="1:7" s="5" customFormat="1" ht="13.5" x14ac:dyDescent="0.2">
      <c r="A36" s="15" t="s">
        <v>114</v>
      </c>
      <c r="B36" s="16" t="s">
        <v>115</v>
      </c>
      <c r="C36" s="15" t="s">
        <v>25</v>
      </c>
      <c r="D36" s="15" t="s">
        <v>92</v>
      </c>
      <c r="E36" s="17">
        <v>11373931.960000001</v>
      </c>
      <c r="F36" s="17">
        <v>516075.96000000089</v>
      </c>
      <c r="G36" s="17">
        <v>-43160.989999999758</v>
      </c>
    </row>
    <row r="37" spans="1:7" s="5" customFormat="1" ht="13.5" x14ac:dyDescent="0.2">
      <c r="A37" s="15" t="s">
        <v>114</v>
      </c>
      <c r="B37" s="16" t="s">
        <v>115</v>
      </c>
      <c r="C37" s="15" t="s">
        <v>25</v>
      </c>
      <c r="D37" s="15" t="s">
        <v>35</v>
      </c>
      <c r="E37" s="17">
        <v>1786423.87</v>
      </c>
      <c r="F37" s="17">
        <v>43857.149999999907</v>
      </c>
      <c r="G37" s="17">
        <v>-47383.990000000049</v>
      </c>
    </row>
    <row r="38" spans="1:7" s="5" customFormat="1" ht="13.5" x14ac:dyDescent="0.2">
      <c r="A38" s="15" t="s">
        <v>114</v>
      </c>
      <c r="B38" s="16" t="s">
        <v>115</v>
      </c>
      <c r="C38" s="15" t="s">
        <v>25</v>
      </c>
      <c r="D38" s="15" t="s">
        <v>36</v>
      </c>
      <c r="E38" s="17">
        <v>5689678.5499999998</v>
      </c>
      <c r="F38" s="17">
        <v>110629.40999999922</v>
      </c>
      <c r="G38" s="17">
        <v>-27694.669999999984</v>
      </c>
    </row>
    <row r="39" spans="1:7" s="5" customFormat="1" ht="13.5" x14ac:dyDescent="0.2">
      <c r="A39" s="15" t="s">
        <v>114</v>
      </c>
      <c r="B39" s="16" t="s">
        <v>115</v>
      </c>
      <c r="C39" s="15" t="s">
        <v>25</v>
      </c>
      <c r="D39" s="15" t="s">
        <v>37</v>
      </c>
      <c r="E39" s="17">
        <v>3867837.95</v>
      </c>
      <c r="F39" s="17">
        <v>158112.01999999955</v>
      </c>
      <c r="G39" s="17">
        <v>-16190.850000000035</v>
      </c>
    </row>
    <row r="40" spans="1:7" s="5" customFormat="1" ht="13.5" x14ac:dyDescent="0.2">
      <c r="A40" s="15" t="s">
        <v>114</v>
      </c>
      <c r="B40" s="16" t="s">
        <v>115</v>
      </c>
      <c r="C40" s="15" t="s">
        <v>25</v>
      </c>
      <c r="D40" s="15" t="s">
        <v>38</v>
      </c>
      <c r="E40" s="17">
        <v>3834818.04</v>
      </c>
      <c r="F40" s="17">
        <v>133004.76999999955</v>
      </c>
      <c r="G40" s="17">
        <v>-9350.8400000000838</v>
      </c>
    </row>
    <row r="41" spans="1:7" s="5" customFormat="1" ht="13.5" x14ac:dyDescent="0.2">
      <c r="A41" s="15" t="s">
        <v>114</v>
      </c>
      <c r="B41" s="16" t="s">
        <v>115</v>
      </c>
      <c r="C41" s="15" t="s">
        <v>25</v>
      </c>
      <c r="D41" s="15" t="s">
        <v>39</v>
      </c>
      <c r="E41" s="17">
        <v>1919364.15</v>
      </c>
      <c r="F41" s="17">
        <v>49086.810000000056</v>
      </c>
      <c r="G41" s="17">
        <v>-10.60999999998603</v>
      </c>
    </row>
    <row r="42" spans="1:7" s="5" customFormat="1" ht="13.5" x14ac:dyDescent="0.2">
      <c r="A42" s="15" t="s">
        <v>114</v>
      </c>
      <c r="B42" s="16" t="s">
        <v>115</v>
      </c>
      <c r="C42" s="15" t="s">
        <v>116</v>
      </c>
      <c r="D42" s="15" t="s">
        <v>117</v>
      </c>
      <c r="E42" s="17">
        <v>43410633.629999995</v>
      </c>
      <c r="F42" s="17">
        <v>551052.28000000119</v>
      </c>
      <c r="G42" s="17">
        <v>-294252.55999999866</v>
      </c>
    </row>
    <row r="43" spans="1:7" s="5" customFormat="1" ht="13.5" x14ac:dyDescent="0.2">
      <c r="A43" s="15" t="s">
        <v>114</v>
      </c>
      <c r="B43" s="16" t="s">
        <v>115</v>
      </c>
      <c r="C43" s="15" t="s">
        <v>116</v>
      </c>
      <c r="D43" s="15" t="s">
        <v>118</v>
      </c>
      <c r="E43" s="17">
        <v>41416898.530000001</v>
      </c>
      <c r="F43" s="17">
        <v>494646.1400000006</v>
      </c>
      <c r="G43" s="17">
        <v>-247706.16000000015</v>
      </c>
    </row>
    <row r="44" spans="1:7" s="5" customFormat="1" ht="13.5" x14ac:dyDescent="0.2">
      <c r="A44" s="15" t="s">
        <v>114</v>
      </c>
      <c r="B44" s="16" t="s">
        <v>115</v>
      </c>
      <c r="C44" s="15" t="s">
        <v>116</v>
      </c>
      <c r="D44" s="15" t="s">
        <v>119</v>
      </c>
      <c r="E44" s="17">
        <v>62663135.580000006</v>
      </c>
      <c r="F44" s="17">
        <v>718050.52000001073</v>
      </c>
      <c r="G44" s="17">
        <v>-210743.8599999994</v>
      </c>
    </row>
    <row r="45" spans="1:7" s="5" customFormat="1" ht="13.5" x14ac:dyDescent="0.2">
      <c r="A45" s="15" t="s">
        <v>114</v>
      </c>
      <c r="B45" s="16" t="s">
        <v>115</v>
      </c>
      <c r="C45" s="15" t="s">
        <v>40</v>
      </c>
      <c r="D45" s="15" t="s">
        <v>41</v>
      </c>
      <c r="E45" s="17">
        <v>287069501.44</v>
      </c>
      <c r="F45" s="17">
        <v>11796255.579999983</v>
      </c>
      <c r="G45" s="17">
        <v>-1057115.0600000005</v>
      </c>
    </row>
    <row r="46" spans="1:7" s="5" customFormat="1" ht="13.5" x14ac:dyDescent="0.2">
      <c r="A46" s="15" t="s">
        <v>114</v>
      </c>
      <c r="B46" s="16" t="s">
        <v>115</v>
      </c>
      <c r="C46" s="15" t="s">
        <v>40</v>
      </c>
      <c r="D46" s="15" t="s">
        <v>42</v>
      </c>
      <c r="E46" s="17">
        <v>390537343.02999997</v>
      </c>
      <c r="F46" s="17">
        <v>16476082.519999981</v>
      </c>
      <c r="G46" s="17">
        <v>-790402.1799999997</v>
      </c>
    </row>
    <row r="47" spans="1:7" s="5" customFormat="1" ht="13.5" x14ac:dyDescent="0.2">
      <c r="A47" s="15" t="s">
        <v>114</v>
      </c>
      <c r="B47" s="16" t="s">
        <v>115</v>
      </c>
      <c r="C47" s="15" t="s">
        <v>40</v>
      </c>
      <c r="D47" s="15" t="s">
        <v>43</v>
      </c>
      <c r="E47" s="17">
        <v>467955079.76999998</v>
      </c>
      <c r="F47" s="17">
        <v>20076212.879999995</v>
      </c>
      <c r="G47" s="17">
        <v>-1504702.8200000003</v>
      </c>
    </row>
    <row r="48" spans="1:7" s="5" customFormat="1" ht="13.5" x14ac:dyDescent="0.2">
      <c r="A48" s="15" t="s">
        <v>114</v>
      </c>
      <c r="B48" s="16" t="s">
        <v>115</v>
      </c>
      <c r="C48" s="15" t="s">
        <v>40</v>
      </c>
      <c r="D48" s="15" t="s">
        <v>44</v>
      </c>
      <c r="E48" s="17">
        <v>436493382.74000001</v>
      </c>
      <c r="F48" s="17">
        <v>18909092.00999999</v>
      </c>
      <c r="G48" s="17">
        <v>-1715963.8200000003</v>
      </c>
    </row>
    <row r="49" spans="1:7" s="5" customFormat="1" ht="13.5" x14ac:dyDescent="0.2">
      <c r="A49" s="15" t="s">
        <v>114</v>
      </c>
      <c r="B49" s="16" t="s">
        <v>115</v>
      </c>
      <c r="C49" s="15" t="s">
        <v>40</v>
      </c>
      <c r="D49" s="15" t="s">
        <v>45</v>
      </c>
      <c r="E49" s="17">
        <v>343312623.18000001</v>
      </c>
      <c r="F49" s="17">
        <v>14837341.960000038</v>
      </c>
      <c r="G49" s="17">
        <v>-1735053.6900000013</v>
      </c>
    </row>
    <row r="50" spans="1:7" s="5" customFormat="1" ht="13.5" x14ac:dyDescent="0.2">
      <c r="A50" s="15" t="s">
        <v>114</v>
      </c>
      <c r="B50" s="16" t="s">
        <v>115</v>
      </c>
      <c r="C50" s="15" t="s">
        <v>40</v>
      </c>
      <c r="D50" s="15" t="s">
        <v>46</v>
      </c>
      <c r="E50" s="17">
        <v>221114986.21000001</v>
      </c>
      <c r="F50" s="17">
        <v>9428931.7399999797</v>
      </c>
      <c r="G50" s="17">
        <v>-1350955.9200000018</v>
      </c>
    </row>
    <row r="51" spans="1:7" s="5" customFormat="1" ht="13.5" x14ac:dyDescent="0.2">
      <c r="A51" s="15" t="s">
        <v>114</v>
      </c>
      <c r="B51" s="16" t="s">
        <v>115</v>
      </c>
      <c r="C51" s="15" t="s">
        <v>40</v>
      </c>
      <c r="D51" s="15" t="s">
        <v>47</v>
      </c>
      <c r="E51" s="17">
        <v>125302704.64</v>
      </c>
      <c r="F51" s="17">
        <v>5628760.8700000048</v>
      </c>
      <c r="G51" s="17">
        <v>-882741.76999999955</v>
      </c>
    </row>
    <row r="52" spans="1:7" s="5" customFormat="1" ht="13.5" x14ac:dyDescent="0.2">
      <c r="A52" s="15" t="s">
        <v>114</v>
      </c>
      <c r="B52" s="16" t="s">
        <v>115</v>
      </c>
      <c r="C52" s="15" t="s">
        <v>40</v>
      </c>
      <c r="D52" s="15" t="s">
        <v>48</v>
      </c>
      <c r="E52" s="17">
        <v>38741052.130000003</v>
      </c>
      <c r="F52" s="17">
        <v>1967043.6700000018</v>
      </c>
      <c r="G52" s="17">
        <v>-279801.79999999981</v>
      </c>
    </row>
    <row r="53" spans="1:7" s="5" customFormat="1" ht="13.5" x14ac:dyDescent="0.2">
      <c r="A53" s="15" t="s">
        <v>114</v>
      </c>
      <c r="B53" s="16" t="s">
        <v>115</v>
      </c>
      <c r="C53" s="15" t="s">
        <v>40</v>
      </c>
      <c r="D53" s="15" t="s">
        <v>61</v>
      </c>
      <c r="E53" s="17">
        <v>1515709.41</v>
      </c>
      <c r="F53" s="17">
        <v>166673.79000000004</v>
      </c>
      <c r="G53" s="17">
        <v>-35506.950000000012</v>
      </c>
    </row>
    <row r="54" spans="1:7" s="5" customFormat="1" ht="13.5" x14ac:dyDescent="0.2">
      <c r="A54" s="15" t="s">
        <v>114</v>
      </c>
      <c r="B54" s="16" t="s">
        <v>115</v>
      </c>
      <c r="C54" s="15" t="s">
        <v>3</v>
      </c>
      <c r="D54" s="15" t="s">
        <v>2</v>
      </c>
      <c r="E54" s="17">
        <v>6740607.6799999997</v>
      </c>
      <c r="F54" s="17">
        <v>28545.819999992847</v>
      </c>
      <c r="G54" s="17">
        <v>-348808.35000002384</v>
      </c>
    </row>
    <row r="55" spans="1:7" s="5" customFormat="1" ht="13.5" x14ac:dyDescent="0.2">
      <c r="A55" s="15" t="s">
        <v>114</v>
      </c>
      <c r="B55" s="16" t="s">
        <v>115</v>
      </c>
      <c r="C55" s="15" t="s">
        <v>49</v>
      </c>
      <c r="D55" s="15" t="s">
        <v>2</v>
      </c>
      <c r="E55" s="17">
        <v>2087786516.24</v>
      </c>
      <c r="F55" s="17">
        <v>0</v>
      </c>
      <c r="G55" s="17">
        <v>0</v>
      </c>
    </row>
    <row r="56" spans="1:7" s="5" customFormat="1" ht="13.5" x14ac:dyDescent="0.2">
      <c r="A56" s="15" t="s">
        <v>114</v>
      </c>
      <c r="B56" s="16" t="s">
        <v>115</v>
      </c>
      <c r="C56" s="15" t="s">
        <v>50</v>
      </c>
      <c r="D56" s="15" t="s">
        <v>2</v>
      </c>
      <c r="E56" s="17">
        <v>25110724.66</v>
      </c>
      <c r="F56" s="17">
        <v>0</v>
      </c>
      <c r="G56" s="17">
        <v>-303396.77999997139</v>
      </c>
    </row>
    <row r="57" spans="1:7" s="5" customFormat="1" ht="13.5" x14ac:dyDescent="0.2">
      <c r="A57" s="15" t="s">
        <v>114</v>
      </c>
      <c r="B57" s="16" t="s">
        <v>115</v>
      </c>
      <c r="C57" s="15" t="s">
        <v>51</v>
      </c>
      <c r="D57" s="15" t="s">
        <v>2</v>
      </c>
      <c r="E57" s="17">
        <v>87016127.739999995</v>
      </c>
      <c r="F57" s="17">
        <v>0</v>
      </c>
      <c r="G57" s="17">
        <v>-833181.30000019073</v>
      </c>
    </row>
    <row r="58" spans="1:7" s="5" customFormat="1" ht="13.5" x14ac:dyDescent="0.2">
      <c r="A58" s="15" t="s">
        <v>114</v>
      </c>
      <c r="B58" s="16" t="s">
        <v>115</v>
      </c>
      <c r="C58" s="15" t="s">
        <v>52</v>
      </c>
      <c r="D58" s="15" t="s">
        <v>2</v>
      </c>
      <c r="E58" s="17">
        <v>2805954.47</v>
      </c>
      <c r="F58" s="17">
        <v>0</v>
      </c>
      <c r="G58" s="17">
        <v>0</v>
      </c>
    </row>
    <row r="59" spans="1:7" s="5" customFormat="1" ht="13.5" x14ac:dyDescent="0.2">
      <c r="A59" s="15" t="s">
        <v>114</v>
      </c>
      <c r="B59" s="16" t="s">
        <v>115</v>
      </c>
      <c r="C59" s="15" t="s">
        <v>53</v>
      </c>
      <c r="D59" s="15" t="s">
        <v>2</v>
      </c>
      <c r="E59" s="17">
        <v>283783877.31999999</v>
      </c>
      <c r="F59" s="17">
        <v>0</v>
      </c>
      <c r="G59" s="17">
        <v>0</v>
      </c>
    </row>
    <row r="60" spans="1:7" s="5" customFormat="1" ht="13.5" x14ac:dyDescent="0.2">
      <c r="A60" s="15" t="s">
        <v>114</v>
      </c>
      <c r="B60" s="16" t="s">
        <v>115</v>
      </c>
      <c r="C60" s="15" t="s">
        <v>75</v>
      </c>
      <c r="D60" s="15" t="s">
        <v>2</v>
      </c>
      <c r="E60" s="17">
        <v>26392384.120000001</v>
      </c>
      <c r="F60" s="17">
        <v>0</v>
      </c>
      <c r="G60" s="17">
        <v>0</v>
      </c>
    </row>
    <row r="61" spans="1:7" s="5" customFormat="1" ht="13.5" x14ac:dyDescent="0.2">
      <c r="A61" s="15" t="s">
        <v>114</v>
      </c>
      <c r="B61" s="16" t="s">
        <v>115</v>
      </c>
      <c r="C61" s="15" t="s">
        <v>59</v>
      </c>
      <c r="D61" s="15" t="s">
        <v>2</v>
      </c>
      <c r="E61" s="17">
        <v>14229874938</v>
      </c>
      <c r="F61" s="17">
        <v>0</v>
      </c>
      <c r="G61" s="17">
        <v>0</v>
      </c>
    </row>
    <row r="62" spans="1:7" s="5" customFormat="1" ht="13.5" x14ac:dyDescent="0.2">
      <c r="A62" s="18" t="s">
        <v>114</v>
      </c>
      <c r="B62" s="19" t="s">
        <v>115</v>
      </c>
      <c r="C62" s="18" t="s">
        <v>54</v>
      </c>
      <c r="D62" s="18" t="s">
        <v>2</v>
      </c>
      <c r="E62" s="20">
        <f>SUM(E6:E61)</f>
        <v>28764177182.699997</v>
      </c>
      <c r="F62" s="20">
        <f t="shared" ref="F62:G62" si="0">SUM(F6:F61)</f>
        <v>291205092.32999951</v>
      </c>
      <c r="G62" s="20">
        <f t="shared" si="0"/>
        <v>-211585391.64999893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2">
    <dataValidation type="decimal" operator="lessThanOrEqual" allowBlank="1" showErrorMessage="1" errorTitle="Umorzenia" error="Kwoty FlowOut są wprowadzane ze znakiem ujemnym." sqref="G6:G60" xr:uid="{ED74D75B-9A43-4F7A-B3F9-1A14351F507A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0130DE80-94D4-4764-92BD-56E2CB2D76B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4AD1F-A478-48C0-9C39-DA2512C5BF5C}">
  <dimension ref="A1:G78"/>
  <sheetViews>
    <sheetView showGridLines="0" workbookViewId="0">
      <selection activeCell="K61" sqref="K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121</v>
      </c>
      <c r="B6" s="16" t="s">
        <v>120</v>
      </c>
      <c r="C6" s="15" t="s">
        <v>9</v>
      </c>
      <c r="D6" s="15" t="s">
        <v>10</v>
      </c>
      <c r="E6" s="17">
        <v>2171580625.8400002</v>
      </c>
      <c r="F6" s="17">
        <v>50916370.720001221</v>
      </c>
      <c r="G6" s="17">
        <v>-37806135.779998779</v>
      </c>
    </row>
    <row r="7" spans="1:7" s="5" customFormat="1" ht="13.5" x14ac:dyDescent="0.2">
      <c r="A7" s="15" t="s">
        <v>121</v>
      </c>
      <c r="B7" s="16" t="s">
        <v>120</v>
      </c>
      <c r="C7" s="15" t="s">
        <v>9</v>
      </c>
      <c r="D7" s="15" t="s">
        <v>11</v>
      </c>
      <c r="E7" s="17">
        <v>379564438.31999999</v>
      </c>
      <c r="F7" s="17">
        <v>8578197.8399999142</v>
      </c>
      <c r="G7" s="17">
        <v>-24040370.680000067</v>
      </c>
    </row>
    <row r="8" spans="1:7" s="5" customFormat="1" ht="13.5" x14ac:dyDescent="0.2">
      <c r="A8" s="15" t="s">
        <v>121</v>
      </c>
      <c r="B8" s="16" t="s">
        <v>120</v>
      </c>
      <c r="C8" s="15" t="s">
        <v>9</v>
      </c>
      <c r="D8" s="15" t="s">
        <v>12</v>
      </c>
      <c r="E8" s="17">
        <v>2449549188.4099998</v>
      </c>
      <c r="F8" s="17">
        <v>39031389.719999313</v>
      </c>
      <c r="G8" s="17">
        <v>-18194829.5</v>
      </c>
    </row>
    <row r="9" spans="1:7" s="5" customFormat="1" ht="13.5" x14ac:dyDescent="0.2">
      <c r="A9" s="15" t="s">
        <v>121</v>
      </c>
      <c r="B9" s="16" t="s">
        <v>120</v>
      </c>
      <c r="C9" s="15" t="s">
        <v>9</v>
      </c>
      <c r="D9" s="15" t="s">
        <v>13</v>
      </c>
      <c r="E9" s="17">
        <v>60295677.560000002</v>
      </c>
      <c r="F9" s="17">
        <v>645086.83000004292</v>
      </c>
      <c r="G9" s="17">
        <v>-1327481.5799999833</v>
      </c>
    </row>
    <row r="10" spans="1:7" s="5" customFormat="1" ht="13.5" x14ac:dyDescent="0.2">
      <c r="A10" s="15" t="s">
        <v>121</v>
      </c>
      <c r="B10" s="16" t="s">
        <v>120</v>
      </c>
      <c r="C10" s="15" t="s">
        <v>9</v>
      </c>
      <c r="D10" s="15" t="s">
        <v>14</v>
      </c>
      <c r="E10" s="17">
        <v>53405083.899999999</v>
      </c>
      <c r="F10" s="17">
        <v>737965.09000000358</v>
      </c>
      <c r="G10" s="17">
        <v>-1148144.2300000042</v>
      </c>
    </row>
    <row r="11" spans="1:7" s="5" customFormat="1" ht="13.5" x14ac:dyDescent="0.2">
      <c r="A11" s="15" t="s">
        <v>121</v>
      </c>
      <c r="B11" s="16" t="s">
        <v>120</v>
      </c>
      <c r="C11" s="15" t="s">
        <v>9</v>
      </c>
      <c r="D11" s="15" t="s">
        <v>15</v>
      </c>
      <c r="E11" s="17">
        <v>2300925057.4899998</v>
      </c>
      <c r="F11" s="17">
        <v>34041046.239999771</v>
      </c>
      <c r="G11" s="17">
        <v>-10582841.569999695</v>
      </c>
    </row>
    <row r="12" spans="1:7" s="5" customFormat="1" ht="13.5" x14ac:dyDescent="0.2">
      <c r="A12" s="15" t="s">
        <v>121</v>
      </c>
      <c r="B12" s="16" t="s">
        <v>120</v>
      </c>
      <c r="C12" s="15" t="s">
        <v>9</v>
      </c>
      <c r="D12" s="15" t="s">
        <v>16</v>
      </c>
      <c r="E12" s="17">
        <v>126684440.09</v>
      </c>
      <c r="F12" s="17">
        <v>1921703.7599999905</v>
      </c>
      <c r="G12" s="17">
        <v>-839432.54000008106</v>
      </c>
    </row>
    <row r="13" spans="1:7" s="5" customFormat="1" ht="13.5" x14ac:dyDescent="0.2">
      <c r="A13" s="15" t="s">
        <v>121</v>
      </c>
      <c r="B13" s="16" t="s">
        <v>120</v>
      </c>
      <c r="C13" s="15" t="s">
        <v>9</v>
      </c>
      <c r="D13" s="15" t="s">
        <v>17</v>
      </c>
      <c r="E13" s="17">
        <v>114323079.28</v>
      </c>
      <c r="F13" s="17">
        <v>1919538.4600000381</v>
      </c>
      <c r="G13" s="17">
        <v>-2676974.1600003242</v>
      </c>
    </row>
    <row r="14" spans="1:7" s="5" customFormat="1" ht="13.5" x14ac:dyDescent="0.2">
      <c r="A14" s="15" t="s">
        <v>121</v>
      </c>
      <c r="B14" s="16" t="s">
        <v>120</v>
      </c>
      <c r="C14" s="15" t="s">
        <v>9</v>
      </c>
      <c r="D14" s="15" t="s">
        <v>18</v>
      </c>
      <c r="E14" s="17">
        <v>53158636.68</v>
      </c>
      <c r="F14" s="17">
        <v>1788547.0499997139</v>
      </c>
      <c r="G14" s="17">
        <v>-1281113.5499999523</v>
      </c>
    </row>
    <row r="15" spans="1:7" s="5" customFormat="1" ht="13.5" x14ac:dyDescent="0.2">
      <c r="A15" s="15" t="s">
        <v>121</v>
      </c>
      <c r="B15" s="16" t="s">
        <v>120</v>
      </c>
      <c r="C15" s="15" t="s">
        <v>9</v>
      </c>
      <c r="D15" s="15" t="s">
        <v>19</v>
      </c>
      <c r="E15" s="17">
        <v>1048740975.36</v>
      </c>
      <c r="F15" s="17">
        <v>26077821.5</v>
      </c>
      <c r="G15" s="17">
        <v>-7311908.9099998474</v>
      </c>
    </row>
    <row r="16" spans="1:7" s="5" customFormat="1" ht="13.5" x14ac:dyDescent="0.2">
      <c r="A16" s="15" t="s">
        <v>121</v>
      </c>
      <c r="B16" s="16" t="s">
        <v>120</v>
      </c>
      <c r="C16" s="15" t="s">
        <v>9</v>
      </c>
      <c r="D16" s="15" t="s">
        <v>101</v>
      </c>
      <c r="E16" s="17">
        <v>63554918.25</v>
      </c>
      <c r="F16" s="17">
        <v>1464322.5</v>
      </c>
      <c r="G16" s="17">
        <v>-812995.50999999046</v>
      </c>
    </row>
    <row r="17" spans="1:7" s="5" customFormat="1" ht="13.5" x14ac:dyDescent="0.2">
      <c r="A17" s="15" t="s">
        <v>121</v>
      </c>
      <c r="B17" s="16" t="s">
        <v>120</v>
      </c>
      <c r="C17" s="15" t="s">
        <v>9</v>
      </c>
      <c r="D17" s="15" t="s">
        <v>21</v>
      </c>
      <c r="E17" s="17">
        <v>32093781.09</v>
      </c>
      <c r="F17" s="17">
        <v>214078.48000000417</v>
      </c>
      <c r="G17" s="17">
        <v>-1853519.8799999952</v>
      </c>
    </row>
    <row r="18" spans="1:7" s="5" customFormat="1" ht="13.5" x14ac:dyDescent="0.2">
      <c r="A18" s="15" t="s">
        <v>121</v>
      </c>
      <c r="B18" s="16" t="s">
        <v>120</v>
      </c>
      <c r="C18" s="15" t="s">
        <v>9</v>
      </c>
      <c r="D18" s="15" t="s">
        <v>22</v>
      </c>
      <c r="E18" s="17">
        <v>6406528.3899999997</v>
      </c>
      <c r="F18" s="17">
        <v>4005330.1700000018</v>
      </c>
      <c r="G18" s="17">
        <v>-4577444.849999994</v>
      </c>
    </row>
    <row r="19" spans="1:7" s="5" customFormat="1" ht="13.5" x14ac:dyDescent="0.2">
      <c r="A19" s="15" t="s">
        <v>121</v>
      </c>
      <c r="B19" s="16" t="s">
        <v>120</v>
      </c>
      <c r="C19" s="15" t="s">
        <v>9</v>
      </c>
      <c r="D19" s="15" t="s">
        <v>70</v>
      </c>
      <c r="E19" s="17">
        <v>22460985.600000001</v>
      </c>
      <c r="F19" s="17">
        <v>318314.0700000003</v>
      </c>
      <c r="G19" s="17">
        <v>-263343.21999999881</v>
      </c>
    </row>
    <row r="20" spans="1:7" s="5" customFormat="1" ht="13.5" x14ac:dyDescent="0.2">
      <c r="A20" s="15" t="s">
        <v>121</v>
      </c>
      <c r="B20" s="16" t="s">
        <v>120</v>
      </c>
      <c r="C20" s="15" t="s">
        <v>9</v>
      </c>
      <c r="D20" s="15" t="s">
        <v>24</v>
      </c>
      <c r="E20" s="17">
        <v>125849754.09999999</v>
      </c>
      <c r="F20" s="17">
        <v>2640875.2900000215</v>
      </c>
      <c r="G20" s="17">
        <v>-1206917.5799999833</v>
      </c>
    </row>
    <row r="21" spans="1:7" s="5" customFormat="1" ht="13.5" x14ac:dyDescent="0.2">
      <c r="A21" s="15" t="s">
        <v>121</v>
      </c>
      <c r="B21" s="16" t="s">
        <v>120</v>
      </c>
      <c r="C21" s="15" t="s">
        <v>25</v>
      </c>
      <c r="D21" s="15" t="s">
        <v>26</v>
      </c>
      <c r="E21" s="17">
        <v>128775796.39</v>
      </c>
      <c r="F21" s="17">
        <v>8223013.9099999666</v>
      </c>
      <c r="G21" s="17">
        <v>-9474192.8700000048</v>
      </c>
    </row>
    <row r="22" spans="1:7" s="5" customFormat="1" ht="13.5" x14ac:dyDescent="0.2">
      <c r="A22" s="15" t="s">
        <v>121</v>
      </c>
      <c r="B22" s="16" t="s">
        <v>120</v>
      </c>
      <c r="C22" s="15" t="s">
        <v>25</v>
      </c>
      <c r="D22" s="15" t="s">
        <v>27</v>
      </c>
      <c r="E22" s="17">
        <v>135464168.94</v>
      </c>
      <c r="F22" s="17">
        <v>1789516.7400000095</v>
      </c>
      <c r="G22" s="17">
        <v>-5313833.9200000167</v>
      </c>
    </row>
    <row r="23" spans="1:7" s="5" customFormat="1" ht="13.5" x14ac:dyDescent="0.2">
      <c r="A23" s="15" t="s">
        <v>121</v>
      </c>
      <c r="B23" s="16" t="s">
        <v>120</v>
      </c>
      <c r="C23" s="15" t="s">
        <v>25</v>
      </c>
      <c r="D23" s="15" t="s">
        <v>28</v>
      </c>
      <c r="E23" s="17">
        <v>22690929.399999999</v>
      </c>
      <c r="F23" s="17">
        <v>676021.15000000596</v>
      </c>
      <c r="G23" s="17">
        <v>-896046.56999999285</v>
      </c>
    </row>
    <row r="24" spans="1:7" s="5" customFormat="1" ht="13.5" x14ac:dyDescent="0.2">
      <c r="A24" s="15" t="s">
        <v>121</v>
      </c>
      <c r="B24" s="16" t="s">
        <v>120</v>
      </c>
      <c r="C24" s="15" t="s">
        <v>25</v>
      </c>
      <c r="D24" s="15" t="s">
        <v>29</v>
      </c>
      <c r="E24" s="17">
        <v>107973655.84999999</v>
      </c>
      <c r="F24" s="17">
        <v>407047.99000000954</v>
      </c>
      <c r="G24" s="17">
        <v>-239304.18000000715</v>
      </c>
    </row>
    <row r="25" spans="1:7" s="5" customFormat="1" ht="13.5" x14ac:dyDescent="0.2">
      <c r="A25" s="15" t="s">
        <v>121</v>
      </c>
      <c r="B25" s="16" t="s">
        <v>120</v>
      </c>
      <c r="C25" s="15" t="s">
        <v>25</v>
      </c>
      <c r="D25" s="15" t="s">
        <v>30</v>
      </c>
      <c r="E25" s="17">
        <v>63779689.270000003</v>
      </c>
      <c r="F25" s="17">
        <v>2941587.9300000072</v>
      </c>
      <c r="G25" s="17">
        <v>-2996672.2300000191</v>
      </c>
    </row>
    <row r="26" spans="1:7" s="5" customFormat="1" ht="13.5" x14ac:dyDescent="0.2">
      <c r="A26" s="15" t="s">
        <v>121</v>
      </c>
      <c r="B26" s="16" t="s">
        <v>120</v>
      </c>
      <c r="C26" s="15" t="s">
        <v>25</v>
      </c>
      <c r="D26" s="15" t="s">
        <v>31</v>
      </c>
      <c r="E26" s="17">
        <v>71240722.799999997</v>
      </c>
      <c r="F26" s="17">
        <v>1168629.1399999857</v>
      </c>
      <c r="G26" s="17">
        <v>-1752631.1499999762</v>
      </c>
    </row>
    <row r="27" spans="1:7" s="5" customFormat="1" ht="13.5" x14ac:dyDescent="0.2">
      <c r="A27" s="15" t="s">
        <v>121</v>
      </c>
      <c r="B27" s="16" t="s">
        <v>120</v>
      </c>
      <c r="C27" s="15" t="s">
        <v>25</v>
      </c>
      <c r="D27" s="15" t="s">
        <v>84</v>
      </c>
      <c r="E27" s="17">
        <v>22933425.260000002</v>
      </c>
      <c r="F27" s="17">
        <v>683418.42000000179</v>
      </c>
      <c r="G27" s="17">
        <v>-375377.55999999493</v>
      </c>
    </row>
    <row r="28" spans="1:7" s="5" customFormat="1" ht="13.5" x14ac:dyDescent="0.2">
      <c r="A28" s="15" t="s">
        <v>121</v>
      </c>
      <c r="B28" s="16" t="s">
        <v>120</v>
      </c>
      <c r="C28" s="15" t="s">
        <v>25</v>
      </c>
      <c r="D28" s="15" t="s">
        <v>33</v>
      </c>
      <c r="E28" s="17">
        <v>21843416.949999999</v>
      </c>
      <c r="F28" s="17">
        <v>317706.28000000119</v>
      </c>
      <c r="G28" s="17">
        <v>-295356.05000000447</v>
      </c>
    </row>
    <row r="29" spans="1:7" s="5" customFormat="1" ht="13.5" x14ac:dyDescent="0.2">
      <c r="A29" s="15" t="s">
        <v>121</v>
      </c>
      <c r="B29" s="16" t="s">
        <v>120</v>
      </c>
      <c r="C29" s="15" t="s">
        <v>25</v>
      </c>
      <c r="D29" s="15" t="s">
        <v>85</v>
      </c>
      <c r="E29" s="17">
        <v>34143736.25</v>
      </c>
      <c r="F29" s="17">
        <v>1613379.849999994</v>
      </c>
      <c r="G29" s="17">
        <v>-1870551.7900000066</v>
      </c>
    </row>
    <row r="30" spans="1:7" s="5" customFormat="1" ht="13.5" x14ac:dyDescent="0.2">
      <c r="A30" s="15" t="s">
        <v>121</v>
      </c>
      <c r="B30" s="16" t="s">
        <v>120</v>
      </c>
      <c r="C30" s="15" t="s">
        <v>25</v>
      </c>
      <c r="D30" s="15" t="s">
        <v>86</v>
      </c>
      <c r="E30" s="17">
        <v>17432654.469999999</v>
      </c>
      <c r="F30" s="17">
        <v>226192.46000000089</v>
      </c>
      <c r="G30" s="17">
        <v>-984241.44000000134</v>
      </c>
    </row>
    <row r="31" spans="1:7" s="5" customFormat="1" ht="13.5" x14ac:dyDescent="0.2">
      <c r="A31" s="15" t="s">
        <v>121</v>
      </c>
      <c r="B31" s="16" t="s">
        <v>120</v>
      </c>
      <c r="C31" s="15" t="s">
        <v>25</v>
      </c>
      <c r="D31" s="15" t="s">
        <v>87</v>
      </c>
      <c r="E31" s="17">
        <v>12912764.51</v>
      </c>
      <c r="F31" s="17">
        <v>1200980.8100000024</v>
      </c>
      <c r="G31" s="17">
        <v>-413235.79999999981</v>
      </c>
    </row>
    <row r="32" spans="1:7" s="5" customFormat="1" ht="13.5" x14ac:dyDescent="0.2">
      <c r="A32" s="15" t="s">
        <v>121</v>
      </c>
      <c r="B32" s="16" t="s">
        <v>120</v>
      </c>
      <c r="C32" s="15" t="s">
        <v>25</v>
      </c>
      <c r="D32" s="15" t="s">
        <v>88</v>
      </c>
      <c r="E32" s="17">
        <v>15269366.439999999</v>
      </c>
      <c r="F32" s="17">
        <v>521566.37000000104</v>
      </c>
      <c r="G32" s="17">
        <v>-631990.10000000009</v>
      </c>
    </row>
    <row r="33" spans="1:7" s="5" customFormat="1" ht="13.5" x14ac:dyDescent="0.2">
      <c r="A33" s="15" t="s">
        <v>121</v>
      </c>
      <c r="B33" s="16" t="s">
        <v>120</v>
      </c>
      <c r="C33" s="15" t="s">
        <v>25</v>
      </c>
      <c r="D33" s="15" t="s">
        <v>89</v>
      </c>
      <c r="E33" s="17">
        <v>9193137.8399999999</v>
      </c>
      <c r="F33" s="17">
        <v>375231.62999999896</v>
      </c>
      <c r="G33" s="17">
        <v>-261510.7200000002</v>
      </c>
    </row>
    <row r="34" spans="1:7" s="5" customFormat="1" ht="13.5" x14ac:dyDescent="0.2">
      <c r="A34" s="15" t="s">
        <v>121</v>
      </c>
      <c r="B34" s="16" t="s">
        <v>120</v>
      </c>
      <c r="C34" s="15" t="s">
        <v>25</v>
      </c>
      <c r="D34" s="15" t="s">
        <v>90</v>
      </c>
      <c r="E34" s="17">
        <v>8370095.6500000004</v>
      </c>
      <c r="F34" s="17">
        <v>88723.450000001118</v>
      </c>
      <c r="G34" s="17">
        <v>-37581.54999999993</v>
      </c>
    </row>
    <row r="35" spans="1:7" s="5" customFormat="1" ht="13.5" x14ac:dyDescent="0.2">
      <c r="A35" s="15" t="s">
        <v>121</v>
      </c>
      <c r="B35" s="16" t="s">
        <v>120</v>
      </c>
      <c r="C35" s="15" t="s">
        <v>25</v>
      </c>
      <c r="D35" s="15" t="s">
        <v>91</v>
      </c>
      <c r="E35" s="17">
        <v>11115572.960000001</v>
      </c>
      <c r="F35" s="17">
        <v>116198.01999999955</v>
      </c>
      <c r="G35" s="17">
        <v>-54842.090000000084</v>
      </c>
    </row>
    <row r="36" spans="1:7" s="5" customFormat="1" ht="13.5" x14ac:dyDescent="0.2">
      <c r="A36" s="15" t="s">
        <v>121</v>
      </c>
      <c r="B36" s="16" t="s">
        <v>120</v>
      </c>
      <c r="C36" s="15" t="s">
        <v>25</v>
      </c>
      <c r="D36" s="15" t="s">
        <v>92</v>
      </c>
      <c r="E36" s="17">
        <v>10705044.369999999</v>
      </c>
      <c r="F36" s="17">
        <v>99791.580000000075</v>
      </c>
      <c r="G36" s="17">
        <v>-514277.16999999993</v>
      </c>
    </row>
    <row r="37" spans="1:7" s="5" customFormat="1" ht="13.5" x14ac:dyDescent="0.2">
      <c r="A37" s="15" t="s">
        <v>121</v>
      </c>
      <c r="B37" s="16" t="s">
        <v>120</v>
      </c>
      <c r="C37" s="15" t="s">
        <v>25</v>
      </c>
      <c r="D37" s="15" t="s">
        <v>35</v>
      </c>
      <c r="E37" s="17">
        <v>1974189.16</v>
      </c>
      <c r="F37" s="17">
        <v>271413.84000000032</v>
      </c>
      <c r="G37" s="17">
        <v>-106836.5199999999</v>
      </c>
    </row>
    <row r="38" spans="1:7" s="5" customFormat="1" ht="13.5" x14ac:dyDescent="0.2">
      <c r="A38" s="15" t="s">
        <v>121</v>
      </c>
      <c r="B38" s="16" t="s">
        <v>120</v>
      </c>
      <c r="C38" s="15" t="s">
        <v>25</v>
      </c>
      <c r="D38" s="15" t="s">
        <v>36</v>
      </c>
      <c r="E38" s="17">
        <v>6109717.0199999996</v>
      </c>
      <c r="F38" s="17">
        <v>368645.45000000019</v>
      </c>
      <c r="G38" s="17">
        <v>-14724.380000000063</v>
      </c>
    </row>
    <row r="39" spans="1:7" s="5" customFormat="1" ht="13.5" x14ac:dyDescent="0.2">
      <c r="A39" s="15" t="s">
        <v>121</v>
      </c>
      <c r="B39" s="16" t="s">
        <v>120</v>
      </c>
      <c r="C39" s="15" t="s">
        <v>25</v>
      </c>
      <c r="D39" s="15" t="s">
        <v>37</v>
      </c>
      <c r="E39" s="17">
        <v>4354983.46</v>
      </c>
      <c r="F39" s="17">
        <v>497608.08000000007</v>
      </c>
      <c r="G39" s="17">
        <v>-48500.25</v>
      </c>
    </row>
    <row r="40" spans="1:7" s="5" customFormat="1" ht="13.5" x14ac:dyDescent="0.2">
      <c r="A40" s="15" t="s">
        <v>121</v>
      </c>
      <c r="B40" s="16" t="s">
        <v>120</v>
      </c>
      <c r="C40" s="15" t="s">
        <v>25</v>
      </c>
      <c r="D40" s="15" t="s">
        <v>38</v>
      </c>
      <c r="E40" s="17">
        <v>4316919.83</v>
      </c>
      <c r="F40" s="17">
        <v>457803.87000000011</v>
      </c>
      <c r="G40" s="17">
        <v>-17641.289999999921</v>
      </c>
    </row>
    <row r="41" spans="1:7" s="5" customFormat="1" ht="13.5" x14ac:dyDescent="0.2">
      <c r="A41" s="15" t="s">
        <v>121</v>
      </c>
      <c r="B41" s="16" t="s">
        <v>120</v>
      </c>
      <c r="C41" s="15" t="s">
        <v>25</v>
      </c>
      <c r="D41" s="15" t="s">
        <v>39</v>
      </c>
      <c r="E41" s="17">
        <v>2166746.38</v>
      </c>
      <c r="F41" s="17">
        <v>234473.96999999974</v>
      </c>
      <c r="G41" s="17">
        <v>-12982.049999999988</v>
      </c>
    </row>
    <row r="42" spans="1:7" s="5" customFormat="1" ht="13.5" x14ac:dyDescent="0.2">
      <c r="A42" s="15" t="s">
        <v>121</v>
      </c>
      <c r="B42" s="16" t="s">
        <v>120</v>
      </c>
      <c r="C42" s="15" t="s">
        <v>116</v>
      </c>
      <c r="D42" s="15" t="s">
        <v>117</v>
      </c>
      <c r="E42" s="17">
        <v>45936667.949999996</v>
      </c>
      <c r="F42" s="17">
        <v>630793.35000000149</v>
      </c>
      <c r="G42" s="17">
        <v>-361993.83</v>
      </c>
    </row>
    <row r="43" spans="1:7" s="5" customFormat="1" ht="13.5" x14ac:dyDescent="0.2">
      <c r="A43" s="15" t="s">
        <v>121</v>
      </c>
      <c r="B43" s="16" t="s">
        <v>120</v>
      </c>
      <c r="C43" s="15" t="s">
        <v>116</v>
      </c>
      <c r="D43" s="15" t="s">
        <v>118</v>
      </c>
      <c r="E43" s="17">
        <v>43548609.109999999</v>
      </c>
      <c r="F43" s="17">
        <v>494807.14999999851</v>
      </c>
      <c r="G43" s="17">
        <v>-138079.45000000001</v>
      </c>
    </row>
    <row r="44" spans="1:7" s="5" customFormat="1" ht="13.5" x14ac:dyDescent="0.2">
      <c r="A44" s="15" t="s">
        <v>121</v>
      </c>
      <c r="B44" s="16" t="s">
        <v>120</v>
      </c>
      <c r="C44" s="15" t="s">
        <v>116</v>
      </c>
      <c r="D44" s="15" t="s">
        <v>119</v>
      </c>
      <c r="E44" s="17">
        <v>65536334.380000003</v>
      </c>
      <c r="F44" s="17">
        <v>696411.98999999464</v>
      </c>
      <c r="G44" s="17">
        <v>-263448.7</v>
      </c>
    </row>
    <row r="45" spans="1:7" s="5" customFormat="1" ht="13.5" x14ac:dyDescent="0.2">
      <c r="A45" s="15" t="s">
        <v>121</v>
      </c>
      <c r="B45" s="16" t="s">
        <v>120</v>
      </c>
      <c r="C45" s="15" t="s">
        <v>40</v>
      </c>
      <c r="D45" s="15" t="s">
        <v>41</v>
      </c>
      <c r="E45" s="17">
        <v>301705744.48000002</v>
      </c>
      <c r="F45" s="17">
        <v>12972873.650000036</v>
      </c>
      <c r="G45" s="17">
        <v>-746330.6400000006</v>
      </c>
    </row>
    <row r="46" spans="1:7" s="5" customFormat="1" ht="13.5" x14ac:dyDescent="0.2">
      <c r="A46" s="15" t="s">
        <v>121</v>
      </c>
      <c r="B46" s="16" t="s">
        <v>120</v>
      </c>
      <c r="C46" s="15" t="s">
        <v>40</v>
      </c>
      <c r="D46" s="15" t="s">
        <v>42</v>
      </c>
      <c r="E46" s="17">
        <v>411435570.23000002</v>
      </c>
      <c r="F46" s="17">
        <v>18197859.540000021</v>
      </c>
      <c r="G46" s="17">
        <v>-848693.12000000104</v>
      </c>
    </row>
    <row r="47" spans="1:7" s="5" customFormat="1" ht="13.5" x14ac:dyDescent="0.2">
      <c r="A47" s="15" t="s">
        <v>121</v>
      </c>
      <c r="B47" s="16" t="s">
        <v>120</v>
      </c>
      <c r="C47" s="15" t="s">
        <v>40</v>
      </c>
      <c r="D47" s="15" t="s">
        <v>43</v>
      </c>
      <c r="E47" s="17">
        <v>493479285.92000002</v>
      </c>
      <c r="F47" s="17">
        <v>22107599.579999983</v>
      </c>
      <c r="G47" s="17">
        <v>-1103953</v>
      </c>
    </row>
    <row r="48" spans="1:7" s="5" customFormat="1" ht="13.5" x14ac:dyDescent="0.2">
      <c r="A48" s="15" t="s">
        <v>121</v>
      </c>
      <c r="B48" s="16" t="s">
        <v>120</v>
      </c>
      <c r="C48" s="15" t="s">
        <v>40</v>
      </c>
      <c r="D48" s="15" t="s">
        <v>44</v>
      </c>
      <c r="E48" s="17">
        <v>460391480.29000002</v>
      </c>
      <c r="F48" s="17">
        <v>20999108.170000017</v>
      </c>
      <c r="G48" s="17">
        <v>-1352097.379999999</v>
      </c>
    </row>
    <row r="49" spans="1:7" s="5" customFormat="1" ht="13.5" x14ac:dyDescent="0.2">
      <c r="A49" s="15" t="s">
        <v>121</v>
      </c>
      <c r="B49" s="16" t="s">
        <v>120</v>
      </c>
      <c r="C49" s="15" t="s">
        <v>40</v>
      </c>
      <c r="D49" s="15" t="s">
        <v>45</v>
      </c>
      <c r="E49" s="17">
        <v>361714400.63999999</v>
      </c>
      <c r="F49" s="17">
        <v>16342234.169999957</v>
      </c>
      <c r="G49" s="17">
        <v>-1746594.9699999988</v>
      </c>
    </row>
    <row r="50" spans="1:7" s="5" customFormat="1" ht="13.5" x14ac:dyDescent="0.2">
      <c r="A50" s="15" t="s">
        <v>121</v>
      </c>
      <c r="B50" s="16" t="s">
        <v>120</v>
      </c>
      <c r="C50" s="15" t="s">
        <v>40</v>
      </c>
      <c r="D50" s="15" t="s">
        <v>46</v>
      </c>
      <c r="E50" s="17">
        <v>232421572.75999999</v>
      </c>
      <c r="F50" s="17">
        <v>10318438.939999998</v>
      </c>
      <c r="G50" s="17">
        <v>-1498169.7199999988</v>
      </c>
    </row>
    <row r="51" spans="1:7" s="5" customFormat="1" ht="13.5" x14ac:dyDescent="0.2">
      <c r="A51" s="15" t="s">
        <v>121</v>
      </c>
      <c r="B51" s="16" t="s">
        <v>120</v>
      </c>
      <c r="C51" s="15" t="s">
        <v>40</v>
      </c>
      <c r="D51" s="15" t="s">
        <v>47</v>
      </c>
      <c r="E51" s="17">
        <v>131912838.23999999</v>
      </c>
      <c r="F51" s="17">
        <v>6108847.3199999928</v>
      </c>
      <c r="G51" s="17">
        <v>-864959.16999999993</v>
      </c>
    </row>
    <row r="52" spans="1:7" s="5" customFormat="1" ht="13.5" x14ac:dyDescent="0.2">
      <c r="A52" s="15" t="s">
        <v>121</v>
      </c>
      <c r="B52" s="16" t="s">
        <v>120</v>
      </c>
      <c r="C52" s="15" t="s">
        <v>40</v>
      </c>
      <c r="D52" s="15" t="s">
        <v>48</v>
      </c>
      <c r="E52" s="17">
        <v>41107538.159999996</v>
      </c>
      <c r="F52" s="17">
        <v>2251767.7800000012</v>
      </c>
      <c r="G52" s="17">
        <v>-285340.08999999985</v>
      </c>
    </row>
    <row r="53" spans="1:7" s="5" customFormat="1" ht="13.5" x14ac:dyDescent="0.2">
      <c r="A53" s="15" t="s">
        <v>121</v>
      </c>
      <c r="B53" s="16" t="s">
        <v>120</v>
      </c>
      <c r="C53" s="15" t="s">
        <v>40</v>
      </c>
      <c r="D53" s="15" t="s">
        <v>61</v>
      </c>
      <c r="E53" s="17">
        <v>1708674.77</v>
      </c>
      <c r="F53" s="17">
        <v>198154.45999999996</v>
      </c>
      <c r="G53" s="17">
        <v>-23885.179999999993</v>
      </c>
    </row>
    <row r="54" spans="1:7" s="5" customFormat="1" ht="13.5" x14ac:dyDescent="0.2">
      <c r="A54" s="15" t="s">
        <v>121</v>
      </c>
      <c r="B54" s="16" t="s">
        <v>120</v>
      </c>
      <c r="C54" s="15" t="s">
        <v>3</v>
      </c>
      <c r="D54" s="15" t="s">
        <v>2</v>
      </c>
      <c r="E54" s="17">
        <v>6677666.0499999998</v>
      </c>
      <c r="F54" s="17">
        <v>5387</v>
      </c>
      <c r="G54" s="17">
        <v>-145236.19999998808</v>
      </c>
    </row>
    <row r="55" spans="1:7" s="5" customFormat="1" ht="13.5" x14ac:dyDescent="0.2">
      <c r="A55" s="15" t="s">
        <v>121</v>
      </c>
      <c r="B55" s="16" t="s">
        <v>120</v>
      </c>
      <c r="C55" s="15" t="s">
        <v>49</v>
      </c>
      <c r="D55" s="15" t="s">
        <v>2</v>
      </c>
      <c r="E55" s="17">
        <v>2117633153.8800001</v>
      </c>
      <c r="F55" s="17">
        <v>0</v>
      </c>
      <c r="G55" s="17">
        <v>0</v>
      </c>
    </row>
    <row r="56" spans="1:7" s="5" customFormat="1" ht="13.5" x14ac:dyDescent="0.2">
      <c r="A56" s="15" t="s">
        <v>121</v>
      </c>
      <c r="B56" s="16" t="s">
        <v>120</v>
      </c>
      <c r="C56" s="15" t="s">
        <v>50</v>
      </c>
      <c r="D56" s="15" t="s">
        <v>2</v>
      </c>
      <c r="E56" s="17">
        <v>24954543.43</v>
      </c>
      <c r="F56" s="17">
        <v>0</v>
      </c>
      <c r="G56" s="17">
        <v>0</v>
      </c>
    </row>
    <row r="57" spans="1:7" s="5" customFormat="1" ht="13.5" x14ac:dyDescent="0.2">
      <c r="A57" s="15" t="s">
        <v>121</v>
      </c>
      <c r="B57" s="16" t="s">
        <v>120</v>
      </c>
      <c r="C57" s="15" t="s">
        <v>51</v>
      </c>
      <c r="D57" s="15" t="s">
        <v>2</v>
      </c>
      <c r="E57" s="17">
        <v>86675080.930000007</v>
      </c>
      <c r="F57" s="17">
        <v>0</v>
      </c>
      <c r="G57" s="17">
        <v>-1129842.7999999523</v>
      </c>
    </row>
    <row r="58" spans="1:7" s="5" customFormat="1" ht="13.5" x14ac:dyDescent="0.2">
      <c r="A58" s="15" t="s">
        <v>121</v>
      </c>
      <c r="B58" s="16" t="s">
        <v>120</v>
      </c>
      <c r="C58" s="15" t="s">
        <v>52</v>
      </c>
      <c r="D58" s="15" t="s">
        <v>2</v>
      </c>
      <c r="E58" s="17">
        <v>2889035.05</v>
      </c>
      <c r="F58" s="17">
        <v>0</v>
      </c>
      <c r="G58" s="17">
        <v>0</v>
      </c>
    </row>
    <row r="59" spans="1:7" s="5" customFormat="1" ht="13.5" x14ac:dyDescent="0.2">
      <c r="A59" s="15" t="s">
        <v>121</v>
      </c>
      <c r="B59" s="16" t="s">
        <v>120</v>
      </c>
      <c r="C59" s="15" t="s">
        <v>53</v>
      </c>
      <c r="D59" s="15" t="s">
        <v>2</v>
      </c>
      <c r="E59" s="17">
        <v>287055241.49000001</v>
      </c>
      <c r="F59" s="17">
        <v>0</v>
      </c>
      <c r="G59" s="17">
        <v>0</v>
      </c>
    </row>
    <row r="60" spans="1:7" s="5" customFormat="1" ht="13.5" x14ac:dyDescent="0.2">
      <c r="A60" s="15" t="s">
        <v>121</v>
      </c>
      <c r="B60" s="16" t="s">
        <v>120</v>
      </c>
      <c r="C60" s="15" t="s">
        <v>75</v>
      </c>
      <c r="D60" s="15" t="s">
        <v>2</v>
      </c>
      <c r="E60" s="17">
        <v>26677968.449999999</v>
      </c>
      <c r="F60" s="17">
        <v>0</v>
      </c>
      <c r="G60" s="17">
        <v>0</v>
      </c>
    </row>
    <row r="61" spans="1:7" s="5" customFormat="1" ht="13.5" x14ac:dyDescent="0.2">
      <c r="A61" s="15" t="s">
        <v>121</v>
      </c>
      <c r="B61" s="16" t="s">
        <v>120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121</v>
      </c>
      <c r="B62" s="19" t="s">
        <v>120</v>
      </c>
      <c r="C62" s="18" t="s">
        <v>54</v>
      </c>
      <c r="D62" s="18" t="s">
        <v>2</v>
      </c>
      <c r="E62" s="20">
        <f>SUM(E6:E61)</f>
        <v>29663550142.029999</v>
      </c>
      <c r="F62" s="20">
        <f t="shared" ref="F62:G62" si="0">SUM(F6:F61)</f>
        <v>307903821.76000005</v>
      </c>
      <c r="G62" s="20">
        <f t="shared" si="0"/>
        <v>-150744407.46999872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61 E6:F61" xr:uid="{36C116FB-2929-44D7-A790-BC50EA281456}">
      <formula1>0</formula1>
    </dataValidation>
    <dataValidation type="decimal" operator="lessThanOrEqual" allowBlank="1" showErrorMessage="1" errorTitle="Umorzenia" error="Kwoty FlowOut są wprowadzane ze znakiem ujemnym." sqref="G6:G60" xr:uid="{13E36512-7985-47D2-AA2B-D582483E095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A977-C818-437D-A883-39CD810C43C8}">
  <dimension ref="A1:G78"/>
  <sheetViews>
    <sheetView showGridLines="0" workbookViewId="0">
      <selection activeCell="D19" sqref="D1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123</v>
      </c>
      <c r="B6" s="16" t="s">
        <v>122</v>
      </c>
      <c r="C6" s="15" t="s">
        <v>9</v>
      </c>
      <c r="D6" s="15" t="s">
        <v>10</v>
      </c>
      <c r="E6" s="17">
        <v>2203189867.54</v>
      </c>
      <c r="F6" s="17">
        <v>43470908.609998703</v>
      </c>
      <c r="G6" s="17">
        <v>-48284787.470001221</v>
      </c>
    </row>
    <row r="7" spans="1:7" s="5" customFormat="1" ht="13.5" x14ac:dyDescent="0.2">
      <c r="A7" s="15" t="s">
        <v>123</v>
      </c>
      <c r="B7" s="16" t="s">
        <v>122</v>
      </c>
      <c r="C7" s="15" t="s">
        <v>9</v>
      </c>
      <c r="D7" s="15" t="s">
        <v>11</v>
      </c>
      <c r="E7" s="17">
        <v>367034121.01999998</v>
      </c>
      <c r="F7" s="17">
        <v>10731132.680000067</v>
      </c>
      <c r="G7" s="17">
        <v>-33138850.220000029</v>
      </c>
    </row>
    <row r="8" spans="1:7" s="5" customFormat="1" ht="13.5" x14ac:dyDescent="0.2">
      <c r="A8" s="15" t="s">
        <v>123</v>
      </c>
      <c r="B8" s="16" t="s">
        <v>122</v>
      </c>
      <c r="C8" s="15" t="s">
        <v>9</v>
      </c>
      <c r="D8" s="15" t="s">
        <v>12</v>
      </c>
      <c r="E8" s="17">
        <v>2558781792.6599998</v>
      </c>
      <c r="F8" s="17">
        <v>41196416.810001373</v>
      </c>
      <c r="G8" s="17">
        <v>-25833614.890000343</v>
      </c>
    </row>
    <row r="9" spans="1:7" s="5" customFormat="1" ht="13.5" x14ac:dyDescent="0.2">
      <c r="A9" s="15" t="s">
        <v>123</v>
      </c>
      <c r="B9" s="16" t="s">
        <v>122</v>
      </c>
      <c r="C9" s="15" t="s">
        <v>9</v>
      </c>
      <c r="D9" s="15" t="s">
        <v>13</v>
      </c>
      <c r="E9" s="17">
        <v>60934591.409999996</v>
      </c>
      <c r="F9" s="17">
        <v>2154369.7899999619</v>
      </c>
      <c r="G9" s="17">
        <v>-3555111.5699999928</v>
      </c>
    </row>
    <row r="10" spans="1:7" s="5" customFormat="1" ht="13.5" x14ac:dyDescent="0.2">
      <c r="A10" s="15" t="s">
        <v>123</v>
      </c>
      <c r="B10" s="16" t="s">
        <v>122</v>
      </c>
      <c r="C10" s="15" t="s">
        <v>9</v>
      </c>
      <c r="D10" s="15" t="s">
        <v>14</v>
      </c>
      <c r="E10" s="17">
        <v>54995735.25</v>
      </c>
      <c r="F10" s="17">
        <v>1091142.2599999905</v>
      </c>
      <c r="G10" s="17">
        <v>-1253852.200000003</v>
      </c>
    </row>
    <row r="11" spans="1:7" s="5" customFormat="1" ht="13.5" x14ac:dyDescent="0.2">
      <c r="A11" s="15" t="s">
        <v>123</v>
      </c>
      <c r="B11" s="16" t="s">
        <v>122</v>
      </c>
      <c r="C11" s="15" t="s">
        <v>9</v>
      </c>
      <c r="D11" s="15" t="s">
        <v>15</v>
      </c>
      <c r="E11" s="17">
        <v>2427253233.3899999</v>
      </c>
      <c r="F11" s="17">
        <v>34877044.459999084</v>
      </c>
      <c r="G11" s="17">
        <v>-15409125.670000076</v>
      </c>
    </row>
    <row r="12" spans="1:7" s="5" customFormat="1" ht="13.5" x14ac:dyDescent="0.2">
      <c r="A12" s="15" t="s">
        <v>123</v>
      </c>
      <c r="B12" s="16" t="s">
        <v>122</v>
      </c>
      <c r="C12" s="15" t="s">
        <v>9</v>
      </c>
      <c r="D12" s="15" t="s">
        <v>16</v>
      </c>
      <c r="E12" s="17">
        <v>136821059.22999999</v>
      </c>
      <c r="F12" s="17">
        <v>2836446.4100000858</v>
      </c>
      <c r="G12" s="17">
        <v>-1296791.7999999523</v>
      </c>
    </row>
    <row r="13" spans="1:7" s="5" customFormat="1" ht="13.5" x14ac:dyDescent="0.2">
      <c r="A13" s="15" t="s">
        <v>123</v>
      </c>
      <c r="B13" s="16" t="s">
        <v>122</v>
      </c>
      <c r="C13" s="15" t="s">
        <v>9</v>
      </c>
      <c r="D13" s="15" t="s">
        <v>17</v>
      </c>
      <c r="E13" s="17">
        <v>114167771.53</v>
      </c>
      <c r="F13" s="17">
        <v>3032790.1100001335</v>
      </c>
      <c r="G13" s="17">
        <v>-2698494.8299999237</v>
      </c>
    </row>
    <row r="14" spans="1:7" s="5" customFormat="1" ht="13.5" x14ac:dyDescent="0.2">
      <c r="A14" s="15" t="s">
        <v>123</v>
      </c>
      <c r="B14" s="16" t="s">
        <v>122</v>
      </c>
      <c r="C14" s="15" t="s">
        <v>9</v>
      </c>
      <c r="D14" s="15" t="s">
        <v>18</v>
      </c>
      <c r="E14" s="17">
        <v>56033917.590000004</v>
      </c>
      <c r="F14" s="17">
        <v>1842542.5700001717</v>
      </c>
      <c r="G14" s="17">
        <v>-2188373.3800001144</v>
      </c>
    </row>
    <row r="15" spans="1:7" s="5" customFormat="1" ht="13.5" x14ac:dyDescent="0.2">
      <c r="A15" s="15" t="s">
        <v>123</v>
      </c>
      <c r="B15" s="16" t="s">
        <v>122</v>
      </c>
      <c r="C15" s="15" t="s">
        <v>9</v>
      </c>
      <c r="D15" s="15" t="s">
        <v>19</v>
      </c>
      <c r="E15" s="17">
        <v>1122072677.8900001</v>
      </c>
      <c r="F15" s="17">
        <v>23425789.679999352</v>
      </c>
      <c r="G15" s="17">
        <v>-11442635.840000153</v>
      </c>
    </row>
    <row r="16" spans="1:7" s="5" customFormat="1" ht="13.5" x14ac:dyDescent="0.2">
      <c r="A16" s="15" t="s">
        <v>123</v>
      </c>
      <c r="B16" s="16" t="s">
        <v>122</v>
      </c>
      <c r="C16" s="15" t="s">
        <v>9</v>
      </c>
      <c r="D16" s="15" t="s">
        <v>101</v>
      </c>
      <c r="E16" s="17">
        <v>67929113.890000001</v>
      </c>
      <c r="F16" s="17">
        <v>966598.23999989033</v>
      </c>
      <c r="G16" s="17">
        <v>-609279.40000009537</v>
      </c>
    </row>
    <row r="17" spans="1:7" s="5" customFormat="1" ht="13.5" x14ac:dyDescent="0.2">
      <c r="A17" s="15" t="s">
        <v>123</v>
      </c>
      <c r="B17" s="16" t="s">
        <v>122</v>
      </c>
      <c r="C17" s="15" t="s">
        <v>9</v>
      </c>
      <c r="D17" s="15" t="s">
        <v>21</v>
      </c>
      <c r="E17" s="17">
        <v>32979120.68</v>
      </c>
      <c r="F17" s="17">
        <v>171960.01999999583</v>
      </c>
      <c r="G17" s="17">
        <v>-1157651.950000003</v>
      </c>
    </row>
    <row r="18" spans="1:7" s="5" customFormat="1" ht="13.5" x14ac:dyDescent="0.2">
      <c r="A18" s="15" t="s">
        <v>123</v>
      </c>
      <c r="B18" s="16" t="s">
        <v>122</v>
      </c>
      <c r="C18" s="15" t="s">
        <v>9</v>
      </c>
      <c r="D18" s="15" t="s">
        <v>124</v>
      </c>
      <c r="E18" s="17">
        <v>6972324.3600000003</v>
      </c>
      <c r="F18" s="17">
        <v>102025.96999999881</v>
      </c>
      <c r="G18" s="17">
        <v>-32181</v>
      </c>
    </row>
    <row r="19" spans="1:7" s="5" customFormat="1" ht="13.5" x14ac:dyDescent="0.2">
      <c r="A19" s="15" t="s">
        <v>123</v>
      </c>
      <c r="B19" s="16" t="s">
        <v>122</v>
      </c>
      <c r="C19" s="15" t="s">
        <v>9</v>
      </c>
      <c r="D19" s="15" t="s">
        <v>70</v>
      </c>
      <c r="E19" s="17">
        <v>25902949.57</v>
      </c>
      <c r="F19" s="17">
        <v>2597286.1099999994</v>
      </c>
      <c r="G19" s="17">
        <v>-661695.8900000006</v>
      </c>
    </row>
    <row r="20" spans="1:7" s="5" customFormat="1" ht="13.5" x14ac:dyDescent="0.2">
      <c r="A20" s="15" t="s">
        <v>123</v>
      </c>
      <c r="B20" s="16" t="s">
        <v>122</v>
      </c>
      <c r="C20" s="15" t="s">
        <v>9</v>
      </c>
      <c r="D20" s="15" t="s">
        <v>24</v>
      </c>
      <c r="E20" s="17">
        <v>133119985.73999999</v>
      </c>
      <c r="F20" s="17">
        <v>4203802.6800000072</v>
      </c>
      <c r="G20" s="17">
        <v>-1881994.1600000262</v>
      </c>
    </row>
    <row r="21" spans="1:7" s="5" customFormat="1" ht="13.5" x14ac:dyDescent="0.2">
      <c r="A21" s="15" t="s">
        <v>123</v>
      </c>
      <c r="B21" s="16" t="s">
        <v>122</v>
      </c>
      <c r="C21" s="15" t="s">
        <v>25</v>
      </c>
      <c r="D21" s="15" t="s">
        <v>26</v>
      </c>
      <c r="E21" s="17">
        <v>129588803.12</v>
      </c>
      <c r="F21" s="17">
        <v>5985804.9299999475</v>
      </c>
      <c r="G21" s="17">
        <v>-6517000.4299999475</v>
      </c>
    </row>
    <row r="22" spans="1:7" s="5" customFormat="1" ht="13.5" x14ac:dyDescent="0.2">
      <c r="A22" s="15" t="s">
        <v>123</v>
      </c>
      <c r="B22" s="16" t="s">
        <v>122</v>
      </c>
      <c r="C22" s="15" t="s">
        <v>25</v>
      </c>
      <c r="D22" s="15" t="s">
        <v>27</v>
      </c>
      <c r="E22" s="17">
        <v>140097336.56999999</v>
      </c>
      <c r="F22" s="17">
        <v>3336115.6699999571</v>
      </c>
      <c r="G22" s="17">
        <v>-3486324.2599999905</v>
      </c>
    </row>
    <row r="23" spans="1:7" s="5" customFormat="1" ht="13.5" x14ac:dyDescent="0.2">
      <c r="A23" s="15" t="s">
        <v>123</v>
      </c>
      <c r="B23" s="16" t="s">
        <v>122</v>
      </c>
      <c r="C23" s="15" t="s">
        <v>25</v>
      </c>
      <c r="D23" s="15" t="s">
        <v>28</v>
      </c>
      <c r="E23" s="17">
        <v>23226880.02</v>
      </c>
      <c r="F23" s="17">
        <v>1288090.8799999952</v>
      </c>
      <c r="G23" s="17">
        <v>-1254209.4200000018</v>
      </c>
    </row>
    <row r="24" spans="1:7" s="5" customFormat="1" ht="13.5" x14ac:dyDescent="0.2">
      <c r="A24" s="15" t="s">
        <v>123</v>
      </c>
      <c r="B24" s="16" t="s">
        <v>122</v>
      </c>
      <c r="C24" s="15" t="s">
        <v>25</v>
      </c>
      <c r="D24" s="15" t="s">
        <v>29</v>
      </c>
      <c r="E24" s="17">
        <v>111316804.63</v>
      </c>
      <c r="F24" s="17">
        <v>452216.68999999762</v>
      </c>
      <c r="G24" s="17">
        <v>-382944.99000000954</v>
      </c>
    </row>
    <row r="25" spans="1:7" s="5" customFormat="1" ht="13.5" x14ac:dyDescent="0.2">
      <c r="A25" s="15" t="s">
        <v>123</v>
      </c>
      <c r="B25" s="16" t="s">
        <v>122</v>
      </c>
      <c r="C25" s="15" t="s">
        <v>25</v>
      </c>
      <c r="D25" s="15" t="s">
        <v>30</v>
      </c>
      <c r="E25" s="17">
        <v>69505249.370000005</v>
      </c>
      <c r="F25" s="17">
        <v>4533766.3100000024</v>
      </c>
      <c r="G25" s="17">
        <v>-2798629.8100000024</v>
      </c>
    </row>
    <row r="26" spans="1:7" s="5" customFormat="1" ht="13.5" x14ac:dyDescent="0.2">
      <c r="A26" s="15" t="s">
        <v>123</v>
      </c>
      <c r="B26" s="16" t="s">
        <v>122</v>
      </c>
      <c r="C26" s="15" t="s">
        <v>25</v>
      </c>
      <c r="D26" s="15" t="s">
        <v>31</v>
      </c>
      <c r="E26" s="17">
        <v>77028063.439999998</v>
      </c>
      <c r="F26" s="17">
        <v>1394232.6899999976</v>
      </c>
      <c r="G26" s="17">
        <v>-635522.04000002146</v>
      </c>
    </row>
    <row r="27" spans="1:7" s="5" customFormat="1" ht="13.5" x14ac:dyDescent="0.2">
      <c r="A27" s="15" t="s">
        <v>123</v>
      </c>
      <c r="B27" s="16" t="s">
        <v>122</v>
      </c>
      <c r="C27" s="15" t="s">
        <v>25</v>
      </c>
      <c r="D27" s="15" t="s">
        <v>84</v>
      </c>
      <c r="E27" s="17">
        <v>25499337.98</v>
      </c>
      <c r="F27" s="17">
        <v>1545774.5799999982</v>
      </c>
      <c r="G27" s="17">
        <v>-837501.56000000238</v>
      </c>
    </row>
    <row r="28" spans="1:7" s="5" customFormat="1" ht="13.5" x14ac:dyDescent="0.2">
      <c r="A28" s="15" t="s">
        <v>123</v>
      </c>
      <c r="B28" s="16" t="s">
        <v>122</v>
      </c>
      <c r="C28" s="15" t="s">
        <v>25</v>
      </c>
      <c r="D28" s="15" t="s">
        <v>33</v>
      </c>
      <c r="E28" s="17">
        <v>24134207.27</v>
      </c>
      <c r="F28" s="17">
        <v>606103.62999999523</v>
      </c>
      <c r="G28" s="17">
        <v>-160609.16999999434</v>
      </c>
    </row>
    <row r="29" spans="1:7" s="5" customFormat="1" ht="13.5" x14ac:dyDescent="0.2">
      <c r="A29" s="15" t="s">
        <v>123</v>
      </c>
      <c r="B29" s="16" t="s">
        <v>122</v>
      </c>
      <c r="C29" s="15" t="s">
        <v>25</v>
      </c>
      <c r="D29" s="15" t="s">
        <v>85</v>
      </c>
      <c r="E29" s="17">
        <v>36408168.469999999</v>
      </c>
      <c r="F29" s="17">
        <v>1377445.9900000095</v>
      </c>
      <c r="G29" s="17">
        <v>-1341720.5399999991</v>
      </c>
    </row>
    <row r="30" spans="1:7" s="5" customFormat="1" ht="13.5" x14ac:dyDescent="0.2">
      <c r="A30" s="15" t="s">
        <v>123</v>
      </c>
      <c r="B30" s="16" t="s">
        <v>122</v>
      </c>
      <c r="C30" s="15" t="s">
        <v>25</v>
      </c>
      <c r="D30" s="15" t="s">
        <v>86</v>
      </c>
      <c r="E30" s="17">
        <v>17708662.100000001</v>
      </c>
      <c r="F30" s="17">
        <v>726989.3200000003</v>
      </c>
      <c r="G30" s="17">
        <v>-1348826.58</v>
      </c>
    </row>
    <row r="31" spans="1:7" s="5" customFormat="1" ht="13.5" x14ac:dyDescent="0.2">
      <c r="A31" s="15" t="s">
        <v>123</v>
      </c>
      <c r="B31" s="16" t="s">
        <v>122</v>
      </c>
      <c r="C31" s="15" t="s">
        <v>25</v>
      </c>
      <c r="D31" s="15" t="s">
        <v>87</v>
      </c>
      <c r="E31" s="17">
        <v>15329056.24</v>
      </c>
      <c r="F31" s="17">
        <v>2774574.1199999973</v>
      </c>
      <c r="G31" s="17">
        <v>-1745238.5399999991</v>
      </c>
    </row>
    <row r="32" spans="1:7" s="5" customFormat="1" ht="13.5" x14ac:dyDescent="0.2">
      <c r="A32" s="15" t="s">
        <v>123</v>
      </c>
      <c r="B32" s="16" t="s">
        <v>122</v>
      </c>
      <c r="C32" s="15" t="s">
        <v>25</v>
      </c>
      <c r="D32" s="15" t="s">
        <v>88</v>
      </c>
      <c r="E32" s="17">
        <v>15249918.960000001</v>
      </c>
      <c r="F32" s="17">
        <v>607714.51999999955</v>
      </c>
      <c r="G32" s="17">
        <v>-806858.25999999978</v>
      </c>
    </row>
    <row r="33" spans="1:7" s="5" customFormat="1" ht="13.5" x14ac:dyDescent="0.2">
      <c r="A33" s="15" t="s">
        <v>123</v>
      </c>
      <c r="B33" s="16" t="s">
        <v>122</v>
      </c>
      <c r="C33" s="15" t="s">
        <v>25</v>
      </c>
      <c r="D33" s="15" t="s">
        <v>89</v>
      </c>
      <c r="E33" s="17">
        <v>10374467.1</v>
      </c>
      <c r="F33" s="17">
        <v>601075.04000000097</v>
      </c>
      <c r="G33" s="17">
        <v>-363465.69999999972</v>
      </c>
    </row>
    <row r="34" spans="1:7" s="5" customFormat="1" ht="13.5" x14ac:dyDescent="0.2">
      <c r="A34" s="15" t="s">
        <v>123</v>
      </c>
      <c r="B34" s="16" t="s">
        <v>122</v>
      </c>
      <c r="C34" s="15" t="s">
        <v>25</v>
      </c>
      <c r="D34" s="15" t="s">
        <v>90</v>
      </c>
      <c r="E34" s="17">
        <v>9316438.5399999991</v>
      </c>
      <c r="F34" s="17">
        <v>179763.68999999948</v>
      </c>
      <c r="G34" s="17">
        <v>-15397.520000000019</v>
      </c>
    </row>
    <row r="35" spans="1:7" s="5" customFormat="1" ht="13.5" x14ac:dyDescent="0.2">
      <c r="A35" s="15" t="s">
        <v>123</v>
      </c>
      <c r="B35" s="16" t="s">
        <v>122</v>
      </c>
      <c r="C35" s="15" t="s">
        <v>25</v>
      </c>
      <c r="D35" s="15" t="s">
        <v>91</v>
      </c>
      <c r="E35" s="17">
        <v>12149905.289999999</v>
      </c>
      <c r="F35" s="17">
        <v>354227.8200000003</v>
      </c>
      <c r="G35" s="17">
        <v>-84384.779999999795</v>
      </c>
    </row>
    <row r="36" spans="1:7" s="5" customFormat="1" ht="13.5" x14ac:dyDescent="0.2">
      <c r="A36" s="15" t="s">
        <v>123</v>
      </c>
      <c r="B36" s="16" t="s">
        <v>122</v>
      </c>
      <c r="C36" s="15" t="s">
        <v>25</v>
      </c>
      <c r="D36" s="15" t="s">
        <v>92</v>
      </c>
      <c r="E36" s="17">
        <v>11013865.25</v>
      </c>
      <c r="F36" s="17">
        <v>238056.68999999948</v>
      </c>
      <c r="G36" s="17">
        <v>-207955.68999999994</v>
      </c>
    </row>
    <row r="37" spans="1:7" s="5" customFormat="1" ht="13.5" x14ac:dyDescent="0.2">
      <c r="A37" s="15" t="s">
        <v>123</v>
      </c>
      <c r="B37" s="16" t="s">
        <v>122</v>
      </c>
      <c r="C37" s="15" t="s">
        <v>25</v>
      </c>
      <c r="D37" s="15" t="s">
        <v>35</v>
      </c>
      <c r="E37" s="17">
        <v>2070417.37</v>
      </c>
      <c r="F37" s="17">
        <v>83574.419999999925</v>
      </c>
      <c r="G37" s="17">
        <v>-16920.130000000005</v>
      </c>
    </row>
    <row r="38" spans="1:7" s="5" customFormat="1" ht="13.5" x14ac:dyDescent="0.2">
      <c r="A38" s="15" t="s">
        <v>123</v>
      </c>
      <c r="B38" s="16" t="s">
        <v>122</v>
      </c>
      <c r="C38" s="15" t="s">
        <v>25</v>
      </c>
      <c r="D38" s="15" t="s">
        <v>36</v>
      </c>
      <c r="E38" s="17">
        <v>6460719.6900000004</v>
      </c>
      <c r="F38" s="17">
        <v>135015.58999999985</v>
      </c>
      <c r="G38" s="17">
        <v>-24169.609999999928</v>
      </c>
    </row>
    <row r="39" spans="1:7" s="5" customFormat="1" ht="13.5" x14ac:dyDescent="0.2">
      <c r="A39" s="15" t="s">
        <v>123</v>
      </c>
      <c r="B39" s="16" t="s">
        <v>122</v>
      </c>
      <c r="C39" s="15" t="s">
        <v>25</v>
      </c>
      <c r="D39" s="15" t="s">
        <v>37</v>
      </c>
      <c r="E39" s="17">
        <v>4808878.62</v>
      </c>
      <c r="F39" s="17">
        <v>208962.58000000007</v>
      </c>
      <c r="G39" s="17">
        <v>-4921.7600000000093</v>
      </c>
    </row>
    <row r="40" spans="1:7" s="5" customFormat="1" ht="13.5" x14ac:dyDescent="0.2">
      <c r="A40" s="15" t="s">
        <v>123</v>
      </c>
      <c r="B40" s="16" t="s">
        <v>122</v>
      </c>
      <c r="C40" s="15" t="s">
        <v>25</v>
      </c>
      <c r="D40" s="15" t="s">
        <v>38</v>
      </c>
      <c r="E40" s="17">
        <v>4714883.33</v>
      </c>
      <c r="F40" s="17">
        <v>181239.4299999997</v>
      </c>
      <c r="G40" s="17">
        <v>-45050.609999999986</v>
      </c>
    </row>
    <row r="41" spans="1:7" s="5" customFormat="1" ht="13.5" x14ac:dyDescent="0.2">
      <c r="A41" s="15" t="s">
        <v>123</v>
      </c>
      <c r="B41" s="16" t="s">
        <v>122</v>
      </c>
      <c r="C41" s="15" t="s">
        <v>25</v>
      </c>
      <c r="D41" s="15" t="s">
        <v>39</v>
      </c>
      <c r="E41" s="17">
        <v>2326040.84</v>
      </c>
      <c r="F41" s="17">
        <v>58043.970000000205</v>
      </c>
      <c r="G41" s="17">
        <v>-34945.590000000026</v>
      </c>
    </row>
    <row r="42" spans="1:7" s="5" customFormat="1" ht="13.5" x14ac:dyDescent="0.2">
      <c r="A42" s="15" t="s">
        <v>123</v>
      </c>
      <c r="B42" s="16" t="s">
        <v>122</v>
      </c>
      <c r="C42" s="15" t="s">
        <v>116</v>
      </c>
      <c r="D42" s="15" t="s">
        <v>117</v>
      </c>
      <c r="E42" s="17">
        <v>47702202.849999994</v>
      </c>
      <c r="F42" s="17">
        <v>712825.89999999851</v>
      </c>
      <c r="G42" s="17">
        <v>-389913.91999999806</v>
      </c>
    </row>
    <row r="43" spans="1:7" s="5" customFormat="1" ht="13.5" x14ac:dyDescent="0.2">
      <c r="A43" s="15" t="s">
        <v>123</v>
      </c>
      <c r="B43" s="16" t="s">
        <v>122</v>
      </c>
      <c r="C43" s="15" t="s">
        <v>116</v>
      </c>
      <c r="D43" s="15" t="s">
        <v>118</v>
      </c>
      <c r="E43" s="17">
        <v>44946107.660000004</v>
      </c>
      <c r="F43" s="17">
        <v>614176.1099999994</v>
      </c>
      <c r="G43" s="17">
        <v>-141747.56000000052</v>
      </c>
    </row>
    <row r="44" spans="1:7" s="5" customFormat="1" ht="13.5" x14ac:dyDescent="0.2">
      <c r="A44" s="15" t="s">
        <v>123</v>
      </c>
      <c r="B44" s="16" t="s">
        <v>122</v>
      </c>
      <c r="C44" s="15" t="s">
        <v>116</v>
      </c>
      <c r="D44" s="15" t="s">
        <v>119</v>
      </c>
      <c r="E44" s="17">
        <v>68371314.579999998</v>
      </c>
      <c r="F44" s="17">
        <v>939300.84000000358</v>
      </c>
      <c r="G44" s="17">
        <v>-185530.44999999553</v>
      </c>
    </row>
    <row r="45" spans="1:7" s="5" customFormat="1" ht="13.5" x14ac:dyDescent="0.2">
      <c r="A45" s="15" t="s">
        <v>123</v>
      </c>
      <c r="B45" s="16" t="s">
        <v>122</v>
      </c>
      <c r="C45" s="15" t="s">
        <v>40</v>
      </c>
      <c r="D45" s="15" t="s">
        <v>41</v>
      </c>
      <c r="E45" s="17">
        <v>323976119.52999997</v>
      </c>
      <c r="F45" s="17">
        <v>12463878.279999971</v>
      </c>
      <c r="G45" s="17">
        <v>-1418464</v>
      </c>
    </row>
    <row r="46" spans="1:7" s="5" customFormat="1" ht="13.5" x14ac:dyDescent="0.2">
      <c r="A46" s="15" t="s">
        <v>123</v>
      </c>
      <c r="B46" s="16" t="s">
        <v>122</v>
      </c>
      <c r="C46" s="15" t="s">
        <v>40</v>
      </c>
      <c r="D46" s="15" t="s">
        <v>42</v>
      </c>
      <c r="E46" s="17">
        <v>444142303.76999998</v>
      </c>
      <c r="F46" s="17">
        <v>17543567.459999979</v>
      </c>
      <c r="G46" s="17">
        <v>-1300411.2399999984</v>
      </c>
    </row>
    <row r="47" spans="1:7" s="5" customFormat="1" ht="13.5" x14ac:dyDescent="0.2">
      <c r="A47" s="15" t="s">
        <v>123</v>
      </c>
      <c r="B47" s="16" t="s">
        <v>122</v>
      </c>
      <c r="C47" s="15" t="s">
        <v>40</v>
      </c>
      <c r="D47" s="15" t="s">
        <v>43</v>
      </c>
      <c r="E47" s="17">
        <v>535153806.77999997</v>
      </c>
      <c r="F47" s="17">
        <v>21511519.379999995</v>
      </c>
      <c r="G47" s="17">
        <v>-1953982.3200000003</v>
      </c>
    </row>
    <row r="48" spans="1:7" s="5" customFormat="1" ht="13.5" x14ac:dyDescent="0.2">
      <c r="A48" s="15" t="s">
        <v>123</v>
      </c>
      <c r="B48" s="16" t="s">
        <v>122</v>
      </c>
      <c r="C48" s="15" t="s">
        <v>40</v>
      </c>
      <c r="D48" s="15" t="s">
        <v>44</v>
      </c>
      <c r="E48" s="17">
        <v>499588320.76999998</v>
      </c>
      <c r="F48" s="17">
        <v>20681810.399999976</v>
      </c>
      <c r="G48" s="17">
        <v>-2428621.4200000018</v>
      </c>
    </row>
    <row r="49" spans="1:7" s="5" customFormat="1" ht="13.5" x14ac:dyDescent="0.2">
      <c r="A49" s="15" t="s">
        <v>123</v>
      </c>
      <c r="B49" s="16" t="s">
        <v>122</v>
      </c>
      <c r="C49" s="15" t="s">
        <v>40</v>
      </c>
      <c r="D49" s="15" t="s">
        <v>45</v>
      </c>
      <c r="E49" s="17">
        <v>393797363.88</v>
      </c>
      <c r="F49" s="17">
        <v>16565023.879999995</v>
      </c>
      <c r="G49" s="17">
        <v>-2592980.3100000024</v>
      </c>
    </row>
    <row r="50" spans="1:7" s="5" customFormat="1" ht="13.5" x14ac:dyDescent="0.2">
      <c r="A50" s="15" t="s">
        <v>123</v>
      </c>
      <c r="B50" s="16" t="s">
        <v>122</v>
      </c>
      <c r="C50" s="15" t="s">
        <v>40</v>
      </c>
      <c r="D50" s="15" t="s">
        <v>46</v>
      </c>
      <c r="E50" s="17">
        <v>252671235.84</v>
      </c>
      <c r="F50" s="17">
        <v>10827379.820000023</v>
      </c>
      <c r="G50" s="17">
        <v>-2426865.2899999991</v>
      </c>
    </row>
    <row r="51" spans="1:7" s="5" customFormat="1" ht="13.5" x14ac:dyDescent="0.2">
      <c r="A51" s="15" t="s">
        <v>123</v>
      </c>
      <c r="B51" s="16" t="s">
        <v>122</v>
      </c>
      <c r="C51" s="15" t="s">
        <v>40</v>
      </c>
      <c r="D51" s="15" t="s">
        <v>47</v>
      </c>
      <c r="E51" s="17">
        <v>143886256.88999999</v>
      </c>
      <c r="F51" s="17">
        <v>6682458.7199999988</v>
      </c>
      <c r="G51" s="17">
        <v>-1411203.1099999994</v>
      </c>
    </row>
    <row r="52" spans="1:7" s="5" customFormat="1" ht="13.5" x14ac:dyDescent="0.2">
      <c r="A52" s="15" t="s">
        <v>123</v>
      </c>
      <c r="B52" s="16" t="s">
        <v>122</v>
      </c>
      <c r="C52" s="15" t="s">
        <v>40</v>
      </c>
      <c r="D52" s="15" t="s">
        <v>48</v>
      </c>
      <c r="E52" s="17">
        <v>45558692.270000003</v>
      </c>
      <c r="F52" s="17">
        <v>2781692.8099999949</v>
      </c>
      <c r="G52" s="17">
        <v>-422046.81000000006</v>
      </c>
    </row>
    <row r="53" spans="1:7" s="5" customFormat="1" ht="13.5" x14ac:dyDescent="0.2">
      <c r="A53" s="15" t="s">
        <v>123</v>
      </c>
      <c r="B53" s="16" t="s">
        <v>122</v>
      </c>
      <c r="C53" s="15" t="s">
        <v>40</v>
      </c>
      <c r="D53" s="15" t="s">
        <v>61</v>
      </c>
      <c r="E53" s="17">
        <v>2093199.22</v>
      </c>
      <c r="F53" s="17">
        <v>332853.54000000004</v>
      </c>
      <c r="G53" s="17">
        <v>-30293.150000000023</v>
      </c>
    </row>
    <row r="54" spans="1:7" s="5" customFormat="1" ht="13.5" x14ac:dyDescent="0.2">
      <c r="A54" s="15" t="s">
        <v>123</v>
      </c>
      <c r="B54" s="16" t="s">
        <v>122</v>
      </c>
      <c r="C54" s="15" t="s">
        <v>3</v>
      </c>
      <c r="D54" s="15" t="s">
        <v>2</v>
      </c>
      <c r="E54" s="17">
        <v>6700068.7300000004</v>
      </c>
      <c r="F54" s="17">
        <v>7861</v>
      </c>
      <c r="G54" s="17">
        <v>-167331.67000001669</v>
      </c>
    </row>
    <row r="55" spans="1:7" s="5" customFormat="1" ht="13.5" x14ac:dyDescent="0.2">
      <c r="A55" s="15" t="s">
        <v>123</v>
      </c>
      <c r="B55" s="16" t="s">
        <v>122</v>
      </c>
      <c r="C55" s="15" t="s">
        <v>49</v>
      </c>
      <c r="D55" s="15" t="s">
        <v>2</v>
      </c>
      <c r="E55" s="17">
        <v>2225062576.6799998</v>
      </c>
      <c r="F55" s="17">
        <v>0</v>
      </c>
      <c r="G55" s="17">
        <v>0</v>
      </c>
    </row>
    <row r="56" spans="1:7" s="5" customFormat="1" ht="13.5" x14ac:dyDescent="0.2">
      <c r="A56" s="15" t="s">
        <v>123</v>
      </c>
      <c r="B56" s="16" t="s">
        <v>122</v>
      </c>
      <c r="C56" s="15" t="s">
        <v>50</v>
      </c>
      <c r="D56" s="15" t="s">
        <v>2</v>
      </c>
      <c r="E56" s="17">
        <v>23953650.18</v>
      </c>
      <c r="F56" s="17">
        <v>0</v>
      </c>
      <c r="G56" s="17">
        <v>-732230.75</v>
      </c>
    </row>
    <row r="57" spans="1:7" s="5" customFormat="1" ht="13.5" x14ac:dyDescent="0.2">
      <c r="A57" s="15" t="s">
        <v>123</v>
      </c>
      <c r="B57" s="16" t="s">
        <v>122</v>
      </c>
      <c r="C57" s="15" t="s">
        <v>51</v>
      </c>
      <c r="D57" s="15" t="s">
        <v>2</v>
      </c>
      <c r="E57" s="17">
        <v>83663179.900000006</v>
      </c>
      <c r="F57" s="17">
        <v>0</v>
      </c>
      <c r="G57" s="17">
        <v>-3643747.7999999523</v>
      </c>
    </row>
    <row r="58" spans="1:7" s="5" customFormat="1" ht="13.5" x14ac:dyDescent="0.2">
      <c r="A58" s="15" t="s">
        <v>123</v>
      </c>
      <c r="B58" s="16" t="s">
        <v>122</v>
      </c>
      <c r="C58" s="15" t="s">
        <v>52</v>
      </c>
      <c r="D58" s="15" t="s">
        <v>2</v>
      </c>
      <c r="E58" s="17">
        <v>2977714.84</v>
      </c>
      <c r="F58" s="17">
        <v>0</v>
      </c>
      <c r="G58" s="17">
        <v>0</v>
      </c>
    </row>
    <row r="59" spans="1:7" s="5" customFormat="1" ht="13.5" x14ac:dyDescent="0.2">
      <c r="A59" s="15" t="s">
        <v>123</v>
      </c>
      <c r="B59" s="16" t="s">
        <v>122</v>
      </c>
      <c r="C59" s="15" t="s">
        <v>53</v>
      </c>
      <c r="D59" s="15" t="s">
        <v>2</v>
      </c>
      <c r="E59" s="17">
        <v>275395923.56</v>
      </c>
      <c r="F59" s="17">
        <v>0</v>
      </c>
      <c r="G59" s="17">
        <v>-13480379.520000041</v>
      </c>
    </row>
    <row r="60" spans="1:7" s="5" customFormat="1" ht="13.5" x14ac:dyDescent="0.2">
      <c r="A60" s="15" t="s">
        <v>123</v>
      </c>
      <c r="B60" s="16" t="s">
        <v>122</v>
      </c>
      <c r="C60" s="15" t="s">
        <v>75</v>
      </c>
      <c r="D60" s="15" t="s">
        <v>2</v>
      </c>
      <c r="E60" s="17">
        <v>26021184.300000001</v>
      </c>
      <c r="F60" s="17">
        <v>0</v>
      </c>
      <c r="G60" s="17">
        <v>-1181486.2499999998</v>
      </c>
    </row>
    <row r="61" spans="1:7" s="5" customFormat="1" ht="13.5" x14ac:dyDescent="0.2">
      <c r="A61" s="15" t="s">
        <v>123</v>
      </c>
      <c r="B61" s="16" t="s">
        <v>122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123</v>
      </c>
      <c r="B62" s="19" t="s">
        <v>122</v>
      </c>
      <c r="C62" s="18" t="s">
        <v>54</v>
      </c>
      <c r="D62" s="18" t="s">
        <v>2</v>
      </c>
      <c r="E62" s="20">
        <f>SUM(E6:E61)</f>
        <v>30360906420.440002</v>
      </c>
      <c r="F62" s="20">
        <f t="shared" ref="F62:G62" si="0">SUM(F6:F61)</f>
        <v>311033393.09999871</v>
      </c>
      <c r="G62" s="20">
        <f t="shared" si="0"/>
        <v>-205464272.83000186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60" xr:uid="{9CC594D2-FCE0-416A-AF32-7CCCDE765794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61" xr:uid="{A269AF54-09A3-46E1-9F4F-0D914C7FC2E5}">
      <formula1>0</formula1>
    </dataValidation>
    <dataValidation type="list" allowBlank="1" showInputMessage="1" showErrorMessage="1" sqref="D18" xr:uid="{0C8F6EA8-7A73-4C07-968C-7A30F9E8C89F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64FC-A76E-405C-AA25-4B5742AD33E0}">
  <dimension ref="A1:G78"/>
  <sheetViews>
    <sheetView showGridLines="0" topLeftCell="A31" workbookViewId="0">
      <selection activeCell="D64" sqref="D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125</v>
      </c>
      <c r="B6" s="16" t="s">
        <v>126</v>
      </c>
      <c r="C6" s="15" t="s">
        <v>9</v>
      </c>
      <c r="D6" s="15" t="s">
        <v>10</v>
      </c>
      <c r="E6" s="17">
        <v>2228129487.9099998</v>
      </c>
      <c r="F6" s="17">
        <v>64892042.25</v>
      </c>
      <c r="G6" s="17">
        <v>-54437129.529998779</v>
      </c>
    </row>
    <row r="7" spans="1:7" s="5" customFormat="1" ht="13.5" x14ac:dyDescent="0.2">
      <c r="A7" s="15" t="s">
        <v>125</v>
      </c>
      <c r="B7" s="16" t="s">
        <v>126</v>
      </c>
      <c r="C7" s="15" t="s">
        <v>9</v>
      </c>
      <c r="D7" s="15" t="s">
        <v>11</v>
      </c>
      <c r="E7" s="17">
        <v>365820327.31999999</v>
      </c>
      <c r="F7" s="17">
        <v>14435199.410000086</v>
      </c>
      <c r="G7" s="17">
        <v>-17559244.539999962</v>
      </c>
    </row>
    <row r="8" spans="1:7" s="5" customFormat="1" ht="13.5" x14ac:dyDescent="0.2">
      <c r="A8" s="15" t="s">
        <v>125</v>
      </c>
      <c r="B8" s="16" t="s">
        <v>126</v>
      </c>
      <c r="C8" s="15" t="s">
        <v>9</v>
      </c>
      <c r="D8" s="15" t="s">
        <v>12</v>
      </c>
      <c r="E8" s="17">
        <v>2539136425.8299999</v>
      </c>
      <c r="F8" s="17">
        <v>47852550.119998932</v>
      </c>
      <c r="G8" s="17">
        <v>-34460950.949999809</v>
      </c>
    </row>
    <row r="9" spans="1:7" s="5" customFormat="1" ht="13.5" x14ac:dyDescent="0.2">
      <c r="A9" s="15" t="s">
        <v>125</v>
      </c>
      <c r="B9" s="16" t="s">
        <v>126</v>
      </c>
      <c r="C9" s="15" t="s">
        <v>9</v>
      </c>
      <c r="D9" s="15" t="s">
        <v>13</v>
      </c>
      <c r="E9" s="17">
        <v>59089953.280000001</v>
      </c>
      <c r="F9" s="17">
        <v>476356.68999999762</v>
      </c>
      <c r="G9" s="17">
        <v>-1430446.9900000095</v>
      </c>
    </row>
    <row r="10" spans="1:7" s="5" customFormat="1" ht="13.5" x14ac:dyDescent="0.2">
      <c r="A10" s="15" t="s">
        <v>125</v>
      </c>
      <c r="B10" s="16" t="s">
        <v>126</v>
      </c>
      <c r="C10" s="15" t="s">
        <v>9</v>
      </c>
      <c r="D10" s="15" t="s">
        <v>14</v>
      </c>
      <c r="E10" s="17">
        <v>55193236.329999998</v>
      </c>
      <c r="F10" s="17">
        <v>1030601.0900000036</v>
      </c>
      <c r="G10" s="17">
        <v>-837828.43999999762</v>
      </c>
    </row>
    <row r="11" spans="1:7" s="5" customFormat="1" ht="13.5" x14ac:dyDescent="0.2">
      <c r="A11" s="15" t="s">
        <v>125</v>
      </c>
      <c r="B11" s="16" t="s">
        <v>126</v>
      </c>
      <c r="C11" s="15" t="s">
        <v>9</v>
      </c>
      <c r="D11" s="15" t="s">
        <v>15</v>
      </c>
      <c r="E11" s="17">
        <v>2405350881.2800002</v>
      </c>
      <c r="F11" s="17">
        <v>31045739.840000153</v>
      </c>
      <c r="G11" s="17">
        <v>-24909273.320000648</v>
      </c>
    </row>
    <row r="12" spans="1:7" s="5" customFormat="1" ht="13.5" x14ac:dyDescent="0.2">
      <c r="A12" s="15" t="s">
        <v>125</v>
      </c>
      <c r="B12" s="16" t="s">
        <v>126</v>
      </c>
      <c r="C12" s="15" t="s">
        <v>9</v>
      </c>
      <c r="D12" s="15" t="s">
        <v>16</v>
      </c>
      <c r="E12" s="17">
        <v>135322321.78999999</v>
      </c>
      <c r="F12" s="17">
        <v>3577884.8199999332</v>
      </c>
      <c r="G12" s="17">
        <v>-3463146.6399999857</v>
      </c>
    </row>
    <row r="13" spans="1:7" s="5" customFormat="1" ht="13.5" x14ac:dyDescent="0.2">
      <c r="A13" s="15" t="s">
        <v>125</v>
      </c>
      <c r="B13" s="16" t="s">
        <v>126</v>
      </c>
      <c r="C13" s="15" t="s">
        <v>9</v>
      </c>
      <c r="D13" s="15" t="s">
        <v>17</v>
      </c>
      <c r="E13" s="17">
        <v>108292996.59999999</v>
      </c>
      <c r="F13" s="17">
        <v>436473.23999977112</v>
      </c>
      <c r="G13" s="17">
        <v>-1616336.1799998283</v>
      </c>
    </row>
    <row r="14" spans="1:7" s="5" customFormat="1" ht="13.5" x14ac:dyDescent="0.2">
      <c r="A14" s="15" t="s">
        <v>125</v>
      </c>
      <c r="B14" s="16" t="s">
        <v>126</v>
      </c>
      <c r="C14" s="15" t="s">
        <v>9</v>
      </c>
      <c r="D14" s="15" t="s">
        <v>18</v>
      </c>
      <c r="E14" s="17">
        <v>56139983.689999998</v>
      </c>
      <c r="F14" s="17">
        <v>1258340.4499998093</v>
      </c>
      <c r="G14" s="17">
        <v>-1725658.9600000381</v>
      </c>
    </row>
    <row r="15" spans="1:7" s="5" customFormat="1" ht="13.5" x14ac:dyDescent="0.2">
      <c r="A15" s="15" t="s">
        <v>125</v>
      </c>
      <c r="B15" s="16" t="s">
        <v>126</v>
      </c>
      <c r="C15" s="15" t="s">
        <v>9</v>
      </c>
      <c r="D15" s="15" t="s">
        <v>19</v>
      </c>
      <c r="E15" s="17">
        <v>1118892302.8399999</v>
      </c>
      <c r="F15" s="17">
        <v>25792691.920000076</v>
      </c>
      <c r="G15" s="17">
        <v>-22268301.630000114</v>
      </c>
    </row>
    <row r="16" spans="1:7" s="5" customFormat="1" ht="13.5" x14ac:dyDescent="0.2">
      <c r="A16" s="15" t="s">
        <v>125</v>
      </c>
      <c r="B16" s="16" t="s">
        <v>126</v>
      </c>
      <c r="C16" s="15" t="s">
        <v>9</v>
      </c>
      <c r="D16" s="15" t="s">
        <v>101</v>
      </c>
      <c r="E16" s="17">
        <v>68333920.439999998</v>
      </c>
      <c r="F16" s="17">
        <v>2669134.9400000572</v>
      </c>
      <c r="G16" s="17">
        <v>-2168846.0699999332</v>
      </c>
    </row>
    <row r="17" spans="1:7" s="5" customFormat="1" ht="13.5" x14ac:dyDescent="0.2">
      <c r="A17" s="15" t="s">
        <v>125</v>
      </c>
      <c r="B17" s="16" t="s">
        <v>126</v>
      </c>
      <c r="C17" s="15" t="s">
        <v>9</v>
      </c>
      <c r="D17" s="15" t="s">
        <v>21</v>
      </c>
      <c r="E17" s="17">
        <v>32549441.260000002</v>
      </c>
      <c r="F17" s="17">
        <v>695528.45000000298</v>
      </c>
      <c r="G17" s="17">
        <v>-503596.15999999642</v>
      </c>
    </row>
    <row r="18" spans="1:7" s="5" customFormat="1" ht="13.5" x14ac:dyDescent="0.2">
      <c r="A18" s="15" t="s">
        <v>125</v>
      </c>
      <c r="B18" s="16" t="s">
        <v>126</v>
      </c>
      <c r="C18" s="15" t="s">
        <v>9</v>
      </c>
      <c r="D18" s="15" t="s">
        <v>124</v>
      </c>
      <c r="E18" s="17">
        <v>7354167.1200000001</v>
      </c>
      <c r="F18" s="17">
        <v>683239.06999999285</v>
      </c>
      <c r="G18" s="17">
        <v>-306973.92000000179</v>
      </c>
    </row>
    <row r="19" spans="1:7" s="5" customFormat="1" ht="13.5" x14ac:dyDescent="0.2">
      <c r="A19" s="15" t="s">
        <v>125</v>
      </c>
      <c r="B19" s="16" t="s">
        <v>126</v>
      </c>
      <c r="C19" s="15" t="s">
        <v>9</v>
      </c>
      <c r="D19" s="15" t="s">
        <v>70</v>
      </c>
      <c r="E19" s="17">
        <v>26006042.190000001</v>
      </c>
      <c r="F19" s="17">
        <v>571999.0700000003</v>
      </c>
      <c r="G19" s="17">
        <v>-730689.84000000358</v>
      </c>
    </row>
    <row r="20" spans="1:7" s="5" customFormat="1" ht="13.5" x14ac:dyDescent="0.2">
      <c r="A20" s="15" t="s">
        <v>125</v>
      </c>
      <c r="B20" s="16" t="s">
        <v>126</v>
      </c>
      <c r="C20" s="15" t="s">
        <v>9</v>
      </c>
      <c r="D20" s="15" t="s">
        <v>24</v>
      </c>
      <c r="E20" s="17">
        <v>128077033.08</v>
      </c>
      <c r="F20" s="17">
        <v>2481281.7299999595</v>
      </c>
      <c r="G20" s="17">
        <v>-2701971.7900000215</v>
      </c>
    </row>
    <row r="21" spans="1:7" s="5" customFormat="1" ht="13.5" x14ac:dyDescent="0.2">
      <c r="A21" s="15" t="s">
        <v>125</v>
      </c>
      <c r="B21" s="16" t="s">
        <v>126</v>
      </c>
      <c r="C21" s="15" t="s">
        <v>25</v>
      </c>
      <c r="D21" s="15" t="s">
        <v>26</v>
      </c>
      <c r="E21" s="17">
        <v>157006658.66</v>
      </c>
      <c r="F21" s="17">
        <v>33614313.540000081</v>
      </c>
      <c r="G21" s="17">
        <v>-6649648.9299999475</v>
      </c>
    </row>
    <row r="22" spans="1:7" s="5" customFormat="1" ht="13.5" x14ac:dyDescent="0.2">
      <c r="A22" s="15" t="s">
        <v>125</v>
      </c>
      <c r="B22" s="16" t="s">
        <v>126</v>
      </c>
      <c r="C22" s="15" t="s">
        <v>25</v>
      </c>
      <c r="D22" s="15" t="s">
        <v>27</v>
      </c>
      <c r="E22" s="17">
        <v>137516579.94</v>
      </c>
      <c r="F22" s="17">
        <v>2021169.9400000572</v>
      </c>
      <c r="G22" s="17">
        <v>-3067136.3199999928</v>
      </c>
    </row>
    <row r="23" spans="1:7" s="5" customFormat="1" ht="13.5" x14ac:dyDescent="0.2">
      <c r="A23" s="15" t="s">
        <v>125</v>
      </c>
      <c r="B23" s="16" t="s">
        <v>126</v>
      </c>
      <c r="C23" s="15" t="s">
        <v>25</v>
      </c>
      <c r="D23" s="15" t="s">
        <v>28</v>
      </c>
      <c r="E23" s="17">
        <v>22999434.07</v>
      </c>
      <c r="F23" s="17">
        <v>350431.78000000119</v>
      </c>
      <c r="G23" s="17">
        <v>-296973.17000000179</v>
      </c>
    </row>
    <row r="24" spans="1:7" s="5" customFormat="1" ht="13.5" x14ac:dyDescent="0.2">
      <c r="A24" s="15" t="s">
        <v>125</v>
      </c>
      <c r="B24" s="16" t="s">
        <v>126</v>
      </c>
      <c r="C24" s="15" t="s">
        <v>25</v>
      </c>
      <c r="D24" s="15" t="s">
        <v>29</v>
      </c>
      <c r="E24" s="17">
        <v>110011459.94</v>
      </c>
      <c r="F24" s="17">
        <v>744490.48000001907</v>
      </c>
      <c r="G24" s="17">
        <v>-140219.16999998689</v>
      </c>
    </row>
    <row r="25" spans="1:7" s="5" customFormat="1" ht="13.5" x14ac:dyDescent="0.2">
      <c r="A25" s="15" t="s">
        <v>125</v>
      </c>
      <c r="B25" s="16" t="s">
        <v>126</v>
      </c>
      <c r="C25" s="15" t="s">
        <v>25</v>
      </c>
      <c r="D25" s="15" t="s">
        <v>30</v>
      </c>
      <c r="E25" s="17">
        <v>64994639.340000004</v>
      </c>
      <c r="F25" s="17">
        <v>795970.12000000477</v>
      </c>
      <c r="G25" s="17">
        <v>-3886659.3100000024</v>
      </c>
    </row>
    <row r="26" spans="1:7" s="5" customFormat="1" ht="13.5" x14ac:dyDescent="0.2">
      <c r="A26" s="15" t="s">
        <v>125</v>
      </c>
      <c r="B26" s="16" t="s">
        <v>126</v>
      </c>
      <c r="C26" s="15" t="s">
        <v>25</v>
      </c>
      <c r="D26" s="15" t="s">
        <v>31</v>
      </c>
      <c r="E26" s="17">
        <v>75344459.609999999</v>
      </c>
      <c r="F26" s="17">
        <v>914588.40999999642</v>
      </c>
      <c r="G26" s="17">
        <v>-991274.00999999046</v>
      </c>
    </row>
    <row r="27" spans="1:7" s="5" customFormat="1" ht="13.5" x14ac:dyDescent="0.2">
      <c r="A27" s="15" t="s">
        <v>125</v>
      </c>
      <c r="B27" s="16" t="s">
        <v>126</v>
      </c>
      <c r="C27" s="15" t="s">
        <v>25</v>
      </c>
      <c r="D27" s="15" t="s">
        <v>84</v>
      </c>
      <c r="E27" s="17">
        <v>24660483.899999999</v>
      </c>
      <c r="F27" s="17">
        <v>2190521</v>
      </c>
      <c r="G27" s="17">
        <v>-1415505.3399999961</v>
      </c>
    </row>
    <row r="28" spans="1:7" s="5" customFormat="1" ht="13.5" x14ac:dyDescent="0.2">
      <c r="A28" s="15" t="s">
        <v>125</v>
      </c>
      <c r="B28" s="16" t="s">
        <v>126</v>
      </c>
      <c r="C28" s="15" t="s">
        <v>25</v>
      </c>
      <c r="D28" s="15" t="s">
        <v>33</v>
      </c>
      <c r="E28" s="17">
        <v>24456734.75</v>
      </c>
      <c r="F28" s="17">
        <v>328023.92000000179</v>
      </c>
      <c r="G28" s="17">
        <v>-346799.18000000715</v>
      </c>
    </row>
    <row r="29" spans="1:7" s="5" customFormat="1" ht="13.5" x14ac:dyDescent="0.2">
      <c r="A29" s="15" t="s">
        <v>125</v>
      </c>
      <c r="B29" s="16" t="s">
        <v>126</v>
      </c>
      <c r="C29" s="15" t="s">
        <v>25</v>
      </c>
      <c r="D29" s="15" t="s">
        <v>85</v>
      </c>
      <c r="E29" s="17">
        <v>35461624.880000003</v>
      </c>
      <c r="F29" s="17">
        <v>961714.20999999344</v>
      </c>
      <c r="G29" s="17">
        <v>-1084114.049999997</v>
      </c>
    </row>
    <row r="30" spans="1:7" s="5" customFormat="1" ht="13.5" x14ac:dyDescent="0.2">
      <c r="A30" s="15" t="s">
        <v>125</v>
      </c>
      <c r="B30" s="16" t="s">
        <v>126</v>
      </c>
      <c r="C30" s="15" t="s">
        <v>25</v>
      </c>
      <c r="D30" s="15" t="s">
        <v>86</v>
      </c>
      <c r="E30" s="17">
        <v>16635472.18</v>
      </c>
      <c r="F30" s="17">
        <v>636385.84999999776</v>
      </c>
      <c r="G30" s="17">
        <v>-694192.91999999993</v>
      </c>
    </row>
    <row r="31" spans="1:7" s="5" customFormat="1" ht="13.5" x14ac:dyDescent="0.2">
      <c r="A31" s="15" t="s">
        <v>125</v>
      </c>
      <c r="B31" s="16" t="s">
        <v>126</v>
      </c>
      <c r="C31" s="15" t="s">
        <v>25</v>
      </c>
      <c r="D31" s="15" t="s">
        <v>87</v>
      </c>
      <c r="E31" s="17">
        <v>12653431.720000001</v>
      </c>
      <c r="F31" s="17">
        <v>811523.83000000194</v>
      </c>
      <c r="G31" s="17">
        <v>-1447614.7599999998</v>
      </c>
    </row>
    <row r="32" spans="1:7" s="5" customFormat="1" ht="13.5" x14ac:dyDescent="0.2">
      <c r="A32" s="15" t="s">
        <v>125</v>
      </c>
      <c r="B32" s="16" t="s">
        <v>126</v>
      </c>
      <c r="C32" s="15" t="s">
        <v>25</v>
      </c>
      <c r="D32" s="15" t="s">
        <v>88</v>
      </c>
      <c r="E32" s="17">
        <v>14623683.1</v>
      </c>
      <c r="F32" s="17">
        <v>267474.22000000253</v>
      </c>
      <c r="G32" s="17">
        <v>-189580.6400000006</v>
      </c>
    </row>
    <row r="33" spans="1:7" s="5" customFormat="1" ht="13.5" x14ac:dyDescent="0.2">
      <c r="A33" s="15" t="s">
        <v>125</v>
      </c>
      <c r="B33" s="16" t="s">
        <v>126</v>
      </c>
      <c r="C33" s="15" t="s">
        <v>25</v>
      </c>
      <c r="D33" s="15" t="s">
        <v>89</v>
      </c>
      <c r="E33" s="17">
        <v>10688561.6</v>
      </c>
      <c r="F33" s="17">
        <v>544945.3900000006</v>
      </c>
      <c r="G33" s="17">
        <v>-268160.10000000009</v>
      </c>
    </row>
    <row r="34" spans="1:7" s="5" customFormat="1" ht="13.5" x14ac:dyDescent="0.2">
      <c r="A34" s="15" t="s">
        <v>125</v>
      </c>
      <c r="B34" s="16" t="s">
        <v>126</v>
      </c>
      <c r="C34" s="15" t="s">
        <v>25</v>
      </c>
      <c r="D34" s="15" t="s">
        <v>90</v>
      </c>
      <c r="E34" s="17">
        <v>8792797.8599999994</v>
      </c>
      <c r="F34" s="17">
        <v>167347.86999999918</v>
      </c>
      <c r="G34" s="17">
        <v>-173031.11</v>
      </c>
    </row>
    <row r="35" spans="1:7" s="5" customFormat="1" ht="13.5" x14ac:dyDescent="0.2">
      <c r="A35" s="15" t="s">
        <v>125</v>
      </c>
      <c r="B35" s="16" t="s">
        <v>126</v>
      </c>
      <c r="C35" s="15" t="s">
        <v>25</v>
      </c>
      <c r="D35" s="15" t="s">
        <v>91</v>
      </c>
      <c r="E35" s="17">
        <v>12785109.93</v>
      </c>
      <c r="F35" s="17">
        <v>472819.16999999993</v>
      </c>
      <c r="G35" s="17">
        <v>-49711.780000000261</v>
      </c>
    </row>
    <row r="36" spans="1:7" s="5" customFormat="1" ht="13.5" x14ac:dyDescent="0.2">
      <c r="A36" s="15" t="s">
        <v>125</v>
      </c>
      <c r="B36" s="16" t="s">
        <v>126</v>
      </c>
      <c r="C36" s="15" t="s">
        <v>25</v>
      </c>
      <c r="D36" s="15" t="s">
        <v>92</v>
      </c>
      <c r="E36" s="17">
        <v>11011416.99</v>
      </c>
      <c r="F36" s="17">
        <v>259755.46999999881</v>
      </c>
      <c r="G36" s="17">
        <v>-57363.810000000056</v>
      </c>
    </row>
    <row r="37" spans="1:7" s="5" customFormat="1" ht="13.5" x14ac:dyDescent="0.2">
      <c r="A37" s="15" t="s">
        <v>125</v>
      </c>
      <c r="B37" s="16" t="s">
        <v>126</v>
      </c>
      <c r="C37" s="15" t="s">
        <v>25</v>
      </c>
      <c r="D37" s="15" t="s">
        <v>35</v>
      </c>
      <c r="E37" s="17">
        <v>2208691.0499999998</v>
      </c>
      <c r="F37" s="17">
        <v>135170.43999999994</v>
      </c>
      <c r="G37" s="17">
        <v>-2735.9100000000326</v>
      </c>
    </row>
    <row r="38" spans="1:7" s="5" customFormat="1" ht="13.5" x14ac:dyDescent="0.2">
      <c r="A38" s="15" t="s">
        <v>125</v>
      </c>
      <c r="B38" s="16" t="s">
        <v>126</v>
      </c>
      <c r="C38" s="15" t="s">
        <v>25</v>
      </c>
      <c r="D38" s="15" t="s">
        <v>36</v>
      </c>
      <c r="E38" s="17">
        <v>6502336.4199999999</v>
      </c>
      <c r="F38" s="17">
        <v>186415.41999999993</v>
      </c>
      <c r="G38" s="17">
        <v>-116002.45000000007</v>
      </c>
    </row>
    <row r="39" spans="1:7" s="5" customFormat="1" ht="13.5" x14ac:dyDescent="0.2">
      <c r="A39" s="15" t="s">
        <v>125</v>
      </c>
      <c r="B39" s="16" t="s">
        <v>126</v>
      </c>
      <c r="C39" s="15" t="s">
        <v>25</v>
      </c>
      <c r="D39" s="15" t="s">
        <v>37</v>
      </c>
      <c r="E39" s="17">
        <v>4997073.7300000004</v>
      </c>
      <c r="F39" s="17">
        <v>260040.81000000052</v>
      </c>
      <c r="G39" s="17">
        <v>-28630.989999999991</v>
      </c>
    </row>
    <row r="40" spans="1:7" s="5" customFormat="1" ht="13.5" x14ac:dyDescent="0.2">
      <c r="A40" s="15" t="s">
        <v>125</v>
      </c>
      <c r="B40" s="16" t="s">
        <v>126</v>
      </c>
      <c r="C40" s="15" t="s">
        <v>25</v>
      </c>
      <c r="D40" s="15" t="s">
        <v>38</v>
      </c>
      <c r="E40" s="17">
        <v>4796109.3499999996</v>
      </c>
      <c r="F40" s="17">
        <v>152805.58000000007</v>
      </c>
      <c r="G40" s="17">
        <v>-31543.770000000019</v>
      </c>
    </row>
    <row r="41" spans="1:7" s="5" customFormat="1" ht="13.5" x14ac:dyDescent="0.2">
      <c r="A41" s="15" t="s">
        <v>125</v>
      </c>
      <c r="B41" s="16" t="s">
        <v>126</v>
      </c>
      <c r="C41" s="15" t="s">
        <v>25</v>
      </c>
      <c r="D41" s="15" t="s">
        <v>39</v>
      </c>
      <c r="E41" s="17">
        <v>2280137.7000000002</v>
      </c>
      <c r="F41" s="17">
        <v>25885.85999999987</v>
      </c>
      <c r="G41" s="17">
        <v>-52734.140000000014</v>
      </c>
    </row>
    <row r="42" spans="1:7" s="5" customFormat="1" ht="13.5" x14ac:dyDescent="0.2">
      <c r="A42" s="15" t="s">
        <v>125</v>
      </c>
      <c r="B42" s="16" t="s">
        <v>126</v>
      </c>
      <c r="C42" s="15" t="s">
        <v>116</v>
      </c>
      <c r="D42" s="15" t="s">
        <v>117</v>
      </c>
      <c r="E42" s="17">
        <v>48522661.089999996</v>
      </c>
      <c r="F42" s="17">
        <v>1009349.3100000024</v>
      </c>
      <c r="G42" s="17">
        <v>-363976.38000000268</v>
      </c>
    </row>
    <row r="43" spans="1:7" s="5" customFormat="1" ht="13.5" x14ac:dyDescent="0.2">
      <c r="A43" s="15" t="s">
        <v>125</v>
      </c>
      <c r="B43" s="16" t="s">
        <v>126</v>
      </c>
      <c r="C43" s="15" t="s">
        <v>116</v>
      </c>
      <c r="D43" s="15" t="s">
        <v>118</v>
      </c>
      <c r="E43" s="17">
        <v>45888432.649999999</v>
      </c>
      <c r="F43" s="17">
        <v>762480.1099999994</v>
      </c>
      <c r="G43" s="17">
        <v>-182644.26999999955</v>
      </c>
    </row>
    <row r="44" spans="1:7" s="5" customFormat="1" ht="13.5" x14ac:dyDescent="0.2">
      <c r="A44" s="15" t="s">
        <v>125</v>
      </c>
      <c r="B44" s="16" t="s">
        <v>126</v>
      </c>
      <c r="C44" s="15" t="s">
        <v>116</v>
      </c>
      <c r="D44" s="15" t="s">
        <v>119</v>
      </c>
      <c r="E44" s="17">
        <v>69369617.409999996</v>
      </c>
      <c r="F44" s="17">
        <v>1119232</v>
      </c>
      <c r="G44" s="17">
        <v>-185439.03999999911</v>
      </c>
    </row>
    <row r="45" spans="1:7" s="5" customFormat="1" ht="13.5" x14ac:dyDescent="0.2">
      <c r="A45" s="15" t="s">
        <v>125</v>
      </c>
      <c r="B45" s="16" t="s">
        <v>126</v>
      </c>
      <c r="C45" s="15" t="s">
        <v>40</v>
      </c>
      <c r="D45" s="15" t="s">
        <v>41</v>
      </c>
      <c r="E45" s="17">
        <v>331962822.05000001</v>
      </c>
      <c r="F45" s="17">
        <v>12314937.730000019</v>
      </c>
      <c r="G45" s="17">
        <v>-1826305.459999999</v>
      </c>
    </row>
    <row r="46" spans="1:7" s="5" customFormat="1" ht="13.5" x14ac:dyDescent="0.2">
      <c r="A46" s="15" t="s">
        <v>125</v>
      </c>
      <c r="B46" s="16" t="s">
        <v>126</v>
      </c>
      <c r="C46" s="15" t="s">
        <v>40</v>
      </c>
      <c r="D46" s="15" t="s">
        <v>42</v>
      </c>
      <c r="E46" s="17">
        <v>456141574.77999997</v>
      </c>
      <c r="F46" s="17">
        <v>17437592.689999998</v>
      </c>
      <c r="G46" s="17">
        <v>-1761396.2700000014</v>
      </c>
    </row>
    <row r="47" spans="1:7" s="5" customFormat="1" ht="13.5" x14ac:dyDescent="0.2">
      <c r="A47" s="15" t="s">
        <v>125</v>
      </c>
      <c r="B47" s="16" t="s">
        <v>126</v>
      </c>
      <c r="C47" s="15" t="s">
        <v>40</v>
      </c>
      <c r="D47" s="15" t="s">
        <v>43</v>
      </c>
      <c r="E47" s="17">
        <v>548674896.76999998</v>
      </c>
      <c r="F47" s="17">
        <v>21023533.930000067</v>
      </c>
      <c r="G47" s="17">
        <v>-2925623.6199999973</v>
      </c>
    </row>
    <row r="48" spans="1:7" s="5" customFormat="1" ht="13.5" x14ac:dyDescent="0.2">
      <c r="A48" s="15" t="s">
        <v>125</v>
      </c>
      <c r="B48" s="16" t="s">
        <v>126</v>
      </c>
      <c r="C48" s="15" t="s">
        <v>40</v>
      </c>
      <c r="D48" s="15" t="s">
        <v>44</v>
      </c>
      <c r="E48" s="17">
        <v>510875366.75</v>
      </c>
      <c r="F48" s="17">
        <v>19773128.129999995</v>
      </c>
      <c r="G48" s="17">
        <v>-4097283.7599999979</v>
      </c>
    </row>
    <row r="49" spans="1:7" s="5" customFormat="1" ht="13.5" x14ac:dyDescent="0.2">
      <c r="A49" s="15" t="s">
        <v>125</v>
      </c>
      <c r="B49" s="16" t="s">
        <v>126</v>
      </c>
      <c r="C49" s="15" t="s">
        <v>40</v>
      </c>
      <c r="D49" s="15" t="s">
        <v>45</v>
      </c>
      <c r="E49" s="17">
        <v>401458751.81</v>
      </c>
      <c r="F49" s="17">
        <v>15634161.49000001</v>
      </c>
      <c r="G49" s="17">
        <v>-3703051.2099999972</v>
      </c>
    </row>
    <row r="50" spans="1:7" s="5" customFormat="1" ht="13.5" x14ac:dyDescent="0.2">
      <c r="A50" s="15" t="s">
        <v>125</v>
      </c>
      <c r="B50" s="16" t="s">
        <v>126</v>
      </c>
      <c r="C50" s="15" t="s">
        <v>40</v>
      </c>
      <c r="D50" s="15" t="s">
        <v>46</v>
      </c>
      <c r="E50" s="17">
        <v>255971496.99000001</v>
      </c>
      <c r="F50" s="17">
        <v>9898515.8799999952</v>
      </c>
      <c r="G50" s="17">
        <v>-3761297.6500000022</v>
      </c>
    </row>
    <row r="51" spans="1:7" s="5" customFormat="1" ht="13.5" x14ac:dyDescent="0.2">
      <c r="A51" s="15" t="s">
        <v>125</v>
      </c>
      <c r="B51" s="16" t="s">
        <v>126</v>
      </c>
      <c r="C51" s="15" t="s">
        <v>40</v>
      </c>
      <c r="D51" s="15" t="s">
        <v>47</v>
      </c>
      <c r="E51" s="17">
        <v>145736931.44</v>
      </c>
      <c r="F51" s="17">
        <v>5982314.9699999988</v>
      </c>
      <c r="G51" s="17">
        <v>-2508285.3300000019</v>
      </c>
    </row>
    <row r="52" spans="1:7" s="5" customFormat="1" ht="13.5" x14ac:dyDescent="0.2">
      <c r="A52" s="15" t="s">
        <v>125</v>
      </c>
      <c r="B52" s="16" t="s">
        <v>126</v>
      </c>
      <c r="C52" s="15" t="s">
        <v>40</v>
      </c>
      <c r="D52" s="15" t="s">
        <v>48</v>
      </c>
      <c r="E52" s="17">
        <v>46690066.399999999</v>
      </c>
      <c r="F52" s="17">
        <v>2319799.8700000048</v>
      </c>
      <c r="G52" s="17">
        <v>-700840.62999999989</v>
      </c>
    </row>
    <row r="53" spans="1:7" s="5" customFormat="1" ht="13.5" x14ac:dyDescent="0.2">
      <c r="A53" s="15" t="s">
        <v>125</v>
      </c>
      <c r="B53" s="16" t="s">
        <v>126</v>
      </c>
      <c r="C53" s="15" t="s">
        <v>40</v>
      </c>
      <c r="D53" s="15" t="s">
        <v>61</v>
      </c>
      <c r="E53" s="17">
        <v>2230996.2999999998</v>
      </c>
      <c r="F53" s="17">
        <v>223402.16000000015</v>
      </c>
      <c r="G53" s="17">
        <v>-62609.380000000005</v>
      </c>
    </row>
    <row r="54" spans="1:7" s="5" customFormat="1" ht="13.5" x14ac:dyDescent="0.2">
      <c r="A54" s="15" t="s">
        <v>125</v>
      </c>
      <c r="B54" s="16" t="s">
        <v>126</v>
      </c>
      <c r="C54" s="15" t="s">
        <v>3</v>
      </c>
      <c r="D54" s="15" t="s">
        <v>2</v>
      </c>
      <c r="E54" s="17">
        <v>6634290.5199999996</v>
      </c>
      <c r="F54" s="17">
        <v>11328.080000042915</v>
      </c>
      <c r="G54" s="17">
        <v>-96490.009999990463</v>
      </c>
    </row>
    <row r="55" spans="1:7" s="5" customFormat="1" ht="13.5" x14ac:dyDescent="0.2">
      <c r="A55" s="15" t="s">
        <v>125</v>
      </c>
      <c r="B55" s="16" t="s">
        <v>126</v>
      </c>
      <c r="C55" s="15" t="s">
        <v>49</v>
      </c>
      <c r="D55" s="15" t="s">
        <v>2</v>
      </c>
      <c r="E55" s="17">
        <v>2153515754.7399998</v>
      </c>
      <c r="F55" s="17">
        <v>0</v>
      </c>
      <c r="G55" s="17">
        <v>0</v>
      </c>
    </row>
    <row r="56" spans="1:7" s="5" customFormat="1" ht="13.5" x14ac:dyDescent="0.2">
      <c r="A56" s="15" t="s">
        <v>125</v>
      </c>
      <c r="B56" s="16" t="s">
        <v>126</v>
      </c>
      <c r="C56" s="15" t="s">
        <v>50</v>
      </c>
      <c r="D56" s="15" t="s">
        <v>2</v>
      </c>
      <c r="E56" s="17">
        <v>21543990.109999999</v>
      </c>
      <c r="F56" s="17">
        <v>0</v>
      </c>
      <c r="G56" s="17">
        <v>-1464069.6500000358</v>
      </c>
    </row>
    <row r="57" spans="1:7" s="5" customFormat="1" ht="13.5" x14ac:dyDescent="0.2">
      <c r="A57" s="15" t="s">
        <v>125</v>
      </c>
      <c r="B57" s="16" t="s">
        <v>126</v>
      </c>
      <c r="C57" s="15" t="s">
        <v>51</v>
      </c>
      <c r="D57" s="15" t="s">
        <v>2</v>
      </c>
      <c r="E57" s="17">
        <v>83894356.180000007</v>
      </c>
      <c r="F57" s="17">
        <v>0</v>
      </c>
      <c r="G57" s="17">
        <v>-52449.599999904633</v>
      </c>
    </row>
    <row r="58" spans="1:7" s="5" customFormat="1" ht="13.5" x14ac:dyDescent="0.2">
      <c r="A58" s="15" t="s">
        <v>125</v>
      </c>
      <c r="B58" s="16" t="s">
        <v>126</v>
      </c>
      <c r="C58" s="15" t="s">
        <v>52</v>
      </c>
      <c r="D58" s="15" t="s">
        <v>2</v>
      </c>
      <c r="E58" s="17">
        <v>2981258.05</v>
      </c>
      <c r="F58" s="17">
        <v>0</v>
      </c>
      <c r="G58" s="17">
        <v>0</v>
      </c>
    </row>
    <row r="59" spans="1:7" s="5" customFormat="1" ht="13.5" x14ac:dyDescent="0.2">
      <c r="A59" s="15" t="s">
        <v>125</v>
      </c>
      <c r="B59" s="16" t="s">
        <v>126</v>
      </c>
      <c r="C59" s="15" t="s">
        <v>53</v>
      </c>
      <c r="D59" s="15" t="s">
        <v>2</v>
      </c>
      <c r="E59" s="17">
        <v>276267954.98000002</v>
      </c>
      <c r="F59" s="17">
        <v>0</v>
      </c>
      <c r="G59" s="17">
        <v>0</v>
      </c>
    </row>
    <row r="60" spans="1:7" s="5" customFormat="1" ht="13.5" x14ac:dyDescent="0.2">
      <c r="A60" s="15" t="s">
        <v>125</v>
      </c>
      <c r="B60" s="16" t="s">
        <v>126</v>
      </c>
      <c r="C60" s="15" t="s">
        <v>75</v>
      </c>
      <c r="D60" s="15" t="s">
        <v>2</v>
      </c>
      <c r="E60" s="17">
        <v>26126502.859999999</v>
      </c>
      <c r="F60" s="17">
        <v>0</v>
      </c>
      <c r="G60" s="17">
        <v>0</v>
      </c>
    </row>
    <row r="61" spans="1:7" s="5" customFormat="1" ht="13.5" x14ac:dyDescent="0.2">
      <c r="A61" s="15" t="s">
        <v>125</v>
      </c>
      <c r="B61" s="16" t="s">
        <v>126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125</v>
      </c>
      <c r="B62" s="19" t="s">
        <v>126</v>
      </c>
      <c r="C62" s="18" t="s">
        <v>54</v>
      </c>
      <c r="D62" s="18" t="s">
        <v>2</v>
      </c>
      <c r="E62" s="20">
        <f>SUM(E6:E61)</f>
        <v>30327331971.82</v>
      </c>
      <c r="F62" s="20">
        <f t="shared" ref="F62:G62" si="0">SUM(F6:F61)</f>
        <v>351250632.74999911</v>
      </c>
      <c r="G62" s="20">
        <f t="shared" si="0"/>
        <v>-213801789.079999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list" allowBlank="1" showInputMessage="1" showErrorMessage="1" sqref="D18" xr:uid="{FE96CAEF-0803-4C0C-A926-D8807FBA4B3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34E49F04-C168-4C9F-8D63-67A991A8294D}">
      <formula1>0</formula1>
    </dataValidation>
    <dataValidation type="decimal" operator="lessThanOrEqual" allowBlank="1" showErrorMessage="1" errorTitle="Umorzenia" error="Kwoty FlowOut są wprowadzane ze znakiem ujemnym." sqref="G6:G60" xr:uid="{56CF2B5B-B47E-4ED7-B64C-DF7474A13BE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DA3F-868F-4C78-BDF3-69E2A4B9B49A}">
  <dimension ref="A1:G78"/>
  <sheetViews>
    <sheetView showGridLines="0" topLeftCell="A2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127</v>
      </c>
      <c r="B6" s="16" t="s">
        <v>128</v>
      </c>
      <c r="C6" s="15" t="s">
        <v>9</v>
      </c>
      <c r="D6" s="15" t="s">
        <v>10</v>
      </c>
      <c r="E6" s="17">
        <v>2260975667.77</v>
      </c>
      <c r="F6" s="17">
        <v>53323651.579999924</v>
      </c>
      <c r="G6" s="17">
        <v>-48710534.260000229</v>
      </c>
    </row>
    <row r="7" spans="1:7" s="5" customFormat="1" ht="13.5" x14ac:dyDescent="0.2">
      <c r="A7" s="15" t="s">
        <v>127</v>
      </c>
      <c r="B7" s="16" t="s">
        <v>128</v>
      </c>
      <c r="C7" s="15" t="s">
        <v>9</v>
      </c>
      <c r="D7" s="15" t="s">
        <v>11</v>
      </c>
      <c r="E7" s="17">
        <v>408306834.45999998</v>
      </c>
      <c r="F7" s="17">
        <v>63613897.779999971</v>
      </c>
      <c r="G7" s="17">
        <v>-26004302.470000029</v>
      </c>
    </row>
    <row r="8" spans="1:7" s="5" customFormat="1" ht="13.5" x14ac:dyDescent="0.2">
      <c r="A8" s="15" t="s">
        <v>127</v>
      </c>
      <c r="B8" s="16" t="s">
        <v>128</v>
      </c>
      <c r="C8" s="15" t="s">
        <v>9</v>
      </c>
      <c r="D8" s="15" t="s">
        <v>12</v>
      </c>
      <c r="E8" s="17">
        <v>2597855528.3600001</v>
      </c>
      <c r="F8" s="17">
        <v>37116485.040000916</v>
      </c>
      <c r="G8" s="17">
        <v>-32772286.539999962</v>
      </c>
    </row>
    <row r="9" spans="1:7" s="5" customFormat="1" ht="13.5" x14ac:dyDescent="0.2">
      <c r="A9" s="15" t="s">
        <v>127</v>
      </c>
      <c r="B9" s="16" t="s">
        <v>128</v>
      </c>
      <c r="C9" s="15" t="s">
        <v>9</v>
      </c>
      <c r="D9" s="15" t="s">
        <v>13</v>
      </c>
      <c r="E9" s="17">
        <v>58624704.859999999</v>
      </c>
      <c r="F9" s="17">
        <v>1064727.7599999905</v>
      </c>
      <c r="G9" s="17">
        <v>-2751128.9800000191</v>
      </c>
    </row>
    <row r="10" spans="1:7" s="5" customFormat="1" ht="13.5" x14ac:dyDescent="0.2">
      <c r="A10" s="15" t="s">
        <v>127</v>
      </c>
      <c r="B10" s="16" t="s">
        <v>128</v>
      </c>
      <c r="C10" s="15" t="s">
        <v>9</v>
      </c>
      <c r="D10" s="15" t="s">
        <v>14</v>
      </c>
      <c r="E10" s="17">
        <v>56403215.509999998</v>
      </c>
      <c r="F10" s="17">
        <v>1287520.75</v>
      </c>
      <c r="G10" s="17">
        <v>-951181.56999999285</v>
      </c>
    </row>
    <row r="11" spans="1:7" s="5" customFormat="1" ht="13.5" x14ac:dyDescent="0.2">
      <c r="A11" s="15" t="s">
        <v>127</v>
      </c>
      <c r="B11" s="16" t="s">
        <v>128</v>
      </c>
      <c r="C11" s="15" t="s">
        <v>9</v>
      </c>
      <c r="D11" s="15" t="s">
        <v>15</v>
      </c>
      <c r="E11" s="17">
        <v>2446196758.9899998</v>
      </c>
      <c r="F11" s="17">
        <v>26230908.86000061</v>
      </c>
      <c r="G11" s="17">
        <v>-20652072.659999847</v>
      </c>
    </row>
    <row r="12" spans="1:7" s="5" customFormat="1" ht="13.5" x14ac:dyDescent="0.2">
      <c r="A12" s="15" t="s">
        <v>127</v>
      </c>
      <c r="B12" s="16" t="s">
        <v>128</v>
      </c>
      <c r="C12" s="15" t="s">
        <v>9</v>
      </c>
      <c r="D12" s="15" t="s">
        <v>16</v>
      </c>
      <c r="E12" s="17">
        <v>137096964.05000001</v>
      </c>
      <c r="F12" s="17">
        <v>2512794.8400000334</v>
      </c>
      <c r="G12" s="17">
        <v>-2035957.9199999571</v>
      </c>
    </row>
    <row r="13" spans="1:7" s="5" customFormat="1" ht="13.5" x14ac:dyDescent="0.2">
      <c r="A13" s="15" t="s">
        <v>127</v>
      </c>
      <c r="B13" s="16" t="s">
        <v>128</v>
      </c>
      <c r="C13" s="15" t="s">
        <v>9</v>
      </c>
      <c r="D13" s="15" t="s">
        <v>17</v>
      </c>
      <c r="E13" s="17">
        <v>108950919.92</v>
      </c>
      <c r="F13" s="17">
        <v>345252.38000011444</v>
      </c>
      <c r="G13" s="17">
        <v>-3128638.3600001335</v>
      </c>
    </row>
    <row r="14" spans="1:7" s="5" customFormat="1" ht="13.5" x14ac:dyDescent="0.2">
      <c r="A14" s="15" t="s">
        <v>127</v>
      </c>
      <c r="B14" s="16" t="s">
        <v>128</v>
      </c>
      <c r="C14" s="15" t="s">
        <v>9</v>
      </c>
      <c r="D14" s="15" t="s">
        <v>18</v>
      </c>
      <c r="E14" s="17">
        <v>58508303.789999999</v>
      </c>
      <c r="F14" s="17">
        <v>3746299.4300003052</v>
      </c>
      <c r="G14" s="17">
        <v>-3639543.7000000477</v>
      </c>
    </row>
    <row r="15" spans="1:7" s="5" customFormat="1" ht="13.5" x14ac:dyDescent="0.2">
      <c r="A15" s="15" t="s">
        <v>127</v>
      </c>
      <c r="B15" s="16" t="s">
        <v>128</v>
      </c>
      <c r="C15" s="15" t="s">
        <v>9</v>
      </c>
      <c r="D15" s="15" t="s">
        <v>19</v>
      </c>
      <c r="E15" s="17">
        <v>1126985419.79</v>
      </c>
      <c r="F15" s="17">
        <v>21703014.760000229</v>
      </c>
      <c r="G15" s="17">
        <v>-11339526.949999809</v>
      </c>
    </row>
    <row r="16" spans="1:7" s="5" customFormat="1" ht="13.5" x14ac:dyDescent="0.2">
      <c r="A16" s="15" t="s">
        <v>127</v>
      </c>
      <c r="B16" s="16" t="s">
        <v>128</v>
      </c>
      <c r="C16" s="15" t="s">
        <v>9</v>
      </c>
      <c r="D16" s="15" t="s">
        <v>101</v>
      </c>
      <c r="E16" s="17">
        <v>73937748.469999999</v>
      </c>
      <c r="F16" s="17">
        <v>4912616.9099999666</v>
      </c>
      <c r="G16" s="17">
        <v>-1413637.6699999571</v>
      </c>
    </row>
    <row r="17" spans="1:7" s="5" customFormat="1" ht="13.5" x14ac:dyDescent="0.2">
      <c r="A17" s="15" t="s">
        <v>127</v>
      </c>
      <c r="B17" s="16" t="s">
        <v>128</v>
      </c>
      <c r="C17" s="15" t="s">
        <v>9</v>
      </c>
      <c r="D17" s="15" t="s">
        <v>21</v>
      </c>
      <c r="E17" s="17">
        <v>32400499.75</v>
      </c>
      <c r="F17" s="17">
        <v>143055.95000000298</v>
      </c>
      <c r="G17" s="17">
        <v>-939768.95000000298</v>
      </c>
    </row>
    <row r="18" spans="1:7" s="5" customFormat="1" ht="13.5" x14ac:dyDescent="0.2">
      <c r="A18" s="15" t="s">
        <v>127</v>
      </c>
      <c r="B18" s="16" t="s">
        <v>128</v>
      </c>
      <c r="C18" s="15" t="s">
        <v>9</v>
      </c>
      <c r="D18" s="15" t="s">
        <v>124</v>
      </c>
      <c r="E18" s="17">
        <v>10663037.52</v>
      </c>
      <c r="F18" s="17">
        <v>3041259.0700000077</v>
      </c>
      <c r="G18" s="17">
        <v>-160075.96000000834</v>
      </c>
    </row>
    <row r="19" spans="1:7" s="5" customFormat="1" ht="13.5" x14ac:dyDescent="0.2">
      <c r="A19" s="15" t="s">
        <v>127</v>
      </c>
      <c r="B19" s="16" t="s">
        <v>128</v>
      </c>
      <c r="C19" s="15" t="s">
        <v>9</v>
      </c>
      <c r="D19" s="15" t="s">
        <v>70</v>
      </c>
      <c r="E19" s="17">
        <v>24773701.949999999</v>
      </c>
      <c r="F19" s="17">
        <v>900627.11999999732</v>
      </c>
      <c r="G19" s="17">
        <v>-1995961.0300000012</v>
      </c>
    </row>
    <row r="20" spans="1:7" s="5" customFormat="1" ht="13.5" x14ac:dyDescent="0.2">
      <c r="A20" s="15" t="s">
        <v>127</v>
      </c>
      <c r="B20" s="16" t="s">
        <v>128</v>
      </c>
      <c r="C20" s="15" t="s">
        <v>9</v>
      </c>
      <c r="D20" s="15" t="s">
        <v>24</v>
      </c>
      <c r="E20" s="17">
        <v>127799236.63</v>
      </c>
      <c r="F20" s="17">
        <v>1659874.1200000048</v>
      </c>
      <c r="G20" s="17">
        <v>-2450014.2999999523</v>
      </c>
    </row>
    <row r="21" spans="1:7" s="5" customFormat="1" ht="13.5" x14ac:dyDescent="0.2">
      <c r="A21" s="15" t="s">
        <v>127</v>
      </c>
      <c r="B21" s="16" t="s">
        <v>128</v>
      </c>
      <c r="C21" s="15" t="s">
        <v>25</v>
      </c>
      <c r="D21" s="15" t="s">
        <v>26</v>
      </c>
      <c r="E21" s="17">
        <v>157695138.05000001</v>
      </c>
      <c r="F21" s="17">
        <v>10286599.809999943</v>
      </c>
      <c r="G21" s="17">
        <v>-11372337.610000014</v>
      </c>
    </row>
    <row r="22" spans="1:7" s="5" customFormat="1" ht="13.5" x14ac:dyDescent="0.2">
      <c r="A22" s="15" t="s">
        <v>127</v>
      </c>
      <c r="B22" s="16" t="s">
        <v>128</v>
      </c>
      <c r="C22" s="15" t="s">
        <v>25</v>
      </c>
      <c r="D22" s="15" t="s">
        <v>27</v>
      </c>
      <c r="E22" s="17">
        <v>136516610.44</v>
      </c>
      <c r="F22" s="17">
        <v>3090039.3600000143</v>
      </c>
      <c r="G22" s="17">
        <v>-6744968.5099999905</v>
      </c>
    </row>
    <row r="23" spans="1:7" s="5" customFormat="1" ht="13.5" x14ac:dyDescent="0.2">
      <c r="A23" s="15" t="s">
        <v>127</v>
      </c>
      <c r="B23" s="16" t="s">
        <v>128</v>
      </c>
      <c r="C23" s="15" t="s">
        <v>25</v>
      </c>
      <c r="D23" s="15" t="s">
        <v>28</v>
      </c>
      <c r="E23" s="17">
        <v>25441642.379999999</v>
      </c>
      <c r="F23" s="17">
        <v>2499844.049999997</v>
      </c>
      <c r="G23" s="17">
        <v>-746542.21999999881</v>
      </c>
    </row>
    <row r="24" spans="1:7" s="5" customFormat="1" ht="13.5" x14ac:dyDescent="0.2">
      <c r="A24" s="15" t="s">
        <v>127</v>
      </c>
      <c r="B24" s="16" t="s">
        <v>128</v>
      </c>
      <c r="C24" s="15" t="s">
        <v>25</v>
      </c>
      <c r="D24" s="15" t="s">
        <v>29</v>
      </c>
      <c r="E24" s="17">
        <v>110399682.65000001</v>
      </c>
      <c r="F24" s="17">
        <v>174778.17999997735</v>
      </c>
      <c r="G24" s="17">
        <v>-426007.53999999166</v>
      </c>
    </row>
    <row r="25" spans="1:7" s="5" customFormat="1" ht="13.5" x14ac:dyDescent="0.2">
      <c r="A25" s="15" t="s">
        <v>127</v>
      </c>
      <c r="B25" s="16" t="s">
        <v>128</v>
      </c>
      <c r="C25" s="15" t="s">
        <v>25</v>
      </c>
      <c r="D25" s="15" t="s">
        <v>30</v>
      </c>
      <c r="E25" s="17">
        <v>66623780.469999999</v>
      </c>
      <c r="F25" s="17">
        <v>5599502.6600000262</v>
      </c>
      <c r="G25" s="17">
        <v>-2098948.6399999857</v>
      </c>
    </row>
    <row r="26" spans="1:7" s="5" customFormat="1" ht="13.5" x14ac:dyDescent="0.2">
      <c r="A26" s="15" t="s">
        <v>127</v>
      </c>
      <c r="B26" s="16" t="s">
        <v>128</v>
      </c>
      <c r="C26" s="15" t="s">
        <v>25</v>
      </c>
      <c r="D26" s="15" t="s">
        <v>31</v>
      </c>
      <c r="E26" s="17">
        <v>78000479.590000004</v>
      </c>
      <c r="F26" s="17">
        <v>858311.48000001907</v>
      </c>
      <c r="G26" s="17">
        <v>-614012.41999998689</v>
      </c>
    </row>
    <row r="27" spans="1:7" s="5" customFormat="1" ht="13.5" x14ac:dyDescent="0.2">
      <c r="A27" s="15" t="s">
        <v>127</v>
      </c>
      <c r="B27" s="16" t="s">
        <v>128</v>
      </c>
      <c r="C27" s="15" t="s">
        <v>25</v>
      </c>
      <c r="D27" s="15" t="s">
        <v>84</v>
      </c>
      <c r="E27" s="17">
        <v>24903713.420000002</v>
      </c>
      <c r="F27" s="17">
        <v>3601463.3100000024</v>
      </c>
      <c r="G27" s="17">
        <v>-4105718.0900000036</v>
      </c>
    </row>
    <row r="28" spans="1:7" s="5" customFormat="1" ht="13.5" x14ac:dyDescent="0.2">
      <c r="A28" s="15" t="s">
        <v>127</v>
      </c>
      <c r="B28" s="16" t="s">
        <v>128</v>
      </c>
      <c r="C28" s="15" t="s">
        <v>25</v>
      </c>
      <c r="D28" s="15" t="s">
        <v>33</v>
      </c>
      <c r="E28" s="17">
        <v>23210566.719999999</v>
      </c>
      <c r="F28" s="17">
        <v>173962.52000000328</v>
      </c>
      <c r="G28" s="17">
        <v>-224576.27999999374</v>
      </c>
    </row>
    <row r="29" spans="1:7" s="5" customFormat="1" ht="13.5" x14ac:dyDescent="0.2">
      <c r="A29" s="15" t="s">
        <v>127</v>
      </c>
      <c r="B29" s="16" t="s">
        <v>128</v>
      </c>
      <c r="C29" s="15" t="s">
        <v>25</v>
      </c>
      <c r="D29" s="15" t="s">
        <v>85</v>
      </c>
      <c r="E29" s="17">
        <v>37532672.079999998</v>
      </c>
      <c r="F29" s="17">
        <v>1194057.1700000018</v>
      </c>
      <c r="G29" s="17">
        <v>-580672.60000000149</v>
      </c>
    </row>
    <row r="30" spans="1:7" s="5" customFormat="1" ht="13.5" x14ac:dyDescent="0.2">
      <c r="A30" s="15" t="s">
        <v>127</v>
      </c>
      <c r="B30" s="16" t="s">
        <v>128</v>
      </c>
      <c r="C30" s="15" t="s">
        <v>25</v>
      </c>
      <c r="D30" s="15" t="s">
        <v>86</v>
      </c>
      <c r="E30" s="17">
        <v>16381551.869999999</v>
      </c>
      <c r="F30" s="17">
        <v>271867.10000000149</v>
      </c>
      <c r="G30" s="17">
        <v>-369033.83999999985</v>
      </c>
    </row>
    <row r="31" spans="1:7" s="5" customFormat="1" ht="13.5" x14ac:dyDescent="0.2">
      <c r="A31" s="15" t="s">
        <v>127</v>
      </c>
      <c r="B31" s="16" t="s">
        <v>128</v>
      </c>
      <c r="C31" s="15" t="s">
        <v>25</v>
      </c>
      <c r="D31" s="15" t="s">
        <v>87</v>
      </c>
      <c r="E31" s="17">
        <v>15564325.710000001</v>
      </c>
      <c r="F31" s="17">
        <v>1249978.7899999991</v>
      </c>
      <c r="G31" s="17">
        <v>-409631.43000000156</v>
      </c>
    </row>
    <row r="32" spans="1:7" s="5" customFormat="1" ht="13.5" x14ac:dyDescent="0.2">
      <c r="A32" s="15" t="s">
        <v>127</v>
      </c>
      <c r="B32" s="16" t="s">
        <v>128</v>
      </c>
      <c r="C32" s="15" t="s">
        <v>25</v>
      </c>
      <c r="D32" s="15" t="s">
        <v>88</v>
      </c>
      <c r="E32" s="17">
        <v>14650406.529999999</v>
      </c>
      <c r="F32" s="17">
        <v>309313.08999999985</v>
      </c>
      <c r="G32" s="17">
        <v>-442146.75</v>
      </c>
    </row>
    <row r="33" spans="1:7" s="5" customFormat="1" ht="13.5" x14ac:dyDescent="0.2">
      <c r="A33" s="15" t="s">
        <v>127</v>
      </c>
      <c r="B33" s="16" t="s">
        <v>128</v>
      </c>
      <c r="C33" s="15" t="s">
        <v>25</v>
      </c>
      <c r="D33" s="15" t="s">
        <v>89</v>
      </c>
      <c r="E33" s="17">
        <v>11730705.68</v>
      </c>
      <c r="F33" s="17">
        <v>288199.75999999978</v>
      </c>
      <c r="G33" s="17">
        <v>-298976.94999999972</v>
      </c>
    </row>
    <row r="34" spans="1:7" s="5" customFormat="1" ht="13.5" x14ac:dyDescent="0.2">
      <c r="A34" s="15" t="s">
        <v>127</v>
      </c>
      <c r="B34" s="16" t="s">
        <v>128</v>
      </c>
      <c r="C34" s="15" t="s">
        <v>25</v>
      </c>
      <c r="D34" s="15" t="s">
        <v>90</v>
      </c>
      <c r="E34" s="17">
        <v>8595582.7400000002</v>
      </c>
      <c r="F34" s="17">
        <v>75085.080000000075</v>
      </c>
      <c r="G34" s="17">
        <v>-58468.650000000023</v>
      </c>
    </row>
    <row r="35" spans="1:7" s="5" customFormat="1" ht="13.5" x14ac:dyDescent="0.2">
      <c r="A35" s="15" t="s">
        <v>127</v>
      </c>
      <c r="B35" s="16" t="s">
        <v>128</v>
      </c>
      <c r="C35" s="15" t="s">
        <v>25</v>
      </c>
      <c r="D35" s="15" t="s">
        <v>91</v>
      </c>
      <c r="E35" s="17">
        <v>12941191.960000001</v>
      </c>
      <c r="F35" s="17">
        <v>332849.68999999948</v>
      </c>
      <c r="G35" s="17">
        <v>-220167.06999999983</v>
      </c>
    </row>
    <row r="36" spans="1:7" s="5" customFormat="1" ht="13.5" x14ac:dyDescent="0.2">
      <c r="A36" s="15" t="s">
        <v>127</v>
      </c>
      <c r="B36" s="16" t="s">
        <v>128</v>
      </c>
      <c r="C36" s="15" t="s">
        <v>25</v>
      </c>
      <c r="D36" s="15" t="s">
        <v>92</v>
      </c>
      <c r="E36" s="17">
        <v>11226344.33</v>
      </c>
      <c r="F36" s="17">
        <v>399067.32000000216</v>
      </c>
      <c r="G36" s="17">
        <v>-576023.69000000041</v>
      </c>
    </row>
    <row r="37" spans="1:7" s="5" customFormat="1" ht="13.5" x14ac:dyDescent="0.2">
      <c r="A37" s="15" t="s">
        <v>127</v>
      </c>
      <c r="B37" s="16" t="s">
        <v>128</v>
      </c>
      <c r="C37" s="15" t="s">
        <v>25</v>
      </c>
      <c r="D37" s="15" t="s">
        <v>35</v>
      </c>
      <c r="E37" s="17">
        <v>2269363.64</v>
      </c>
      <c r="F37" s="17">
        <v>131272.93000000017</v>
      </c>
      <c r="G37" s="17">
        <v>-91838.839999999967</v>
      </c>
    </row>
    <row r="38" spans="1:7" s="5" customFormat="1" ht="13.5" x14ac:dyDescent="0.2">
      <c r="A38" s="15" t="s">
        <v>127</v>
      </c>
      <c r="B38" s="16" t="s">
        <v>128</v>
      </c>
      <c r="C38" s="15" t="s">
        <v>25</v>
      </c>
      <c r="D38" s="15" t="s">
        <v>36</v>
      </c>
      <c r="E38" s="17">
        <v>6782595.79</v>
      </c>
      <c r="F38" s="17">
        <v>197031.78000000026</v>
      </c>
      <c r="G38" s="17">
        <v>-31549.169999999925</v>
      </c>
    </row>
    <row r="39" spans="1:7" s="5" customFormat="1" ht="13.5" x14ac:dyDescent="0.2">
      <c r="A39" s="15" t="s">
        <v>127</v>
      </c>
      <c r="B39" s="16" t="s">
        <v>128</v>
      </c>
      <c r="C39" s="15" t="s">
        <v>25</v>
      </c>
      <c r="D39" s="15" t="s">
        <v>37</v>
      </c>
      <c r="E39" s="17">
        <v>5171162.4400000004</v>
      </c>
      <c r="F39" s="17">
        <v>134038.25999999978</v>
      </c>
      <c r="G39" s="17">
        <v>-60371.630000000005</v>
      </c>
    </row>
    <row r="40" spans="1:7" s="5" customFormat="1" ht="13.5" x14ac:dyDescent="0.2">
      <c r="A40" s="15" t="s">
        <v>127</v>
      </c>
      <c r="B40" s="16" t="s">
        <v>128</v>
      </c>
      <c r="C40" s="15" t="s">
        <v>25</v>
      </c>
      <c r="D40" s="15" t="s">
        <v>38</v>
      </c>
      <c r="E40" s="17">
        <v>4962532.32</v>
      </c>
      <c r="F40" s="17">
        <v>177270.02000000048</v>
      </c>
      <c r="G40" s="17">
        <v>-105277.16000000003</v>
      </c>
    </row>
    <row r="41" spans="1:7" s="5" customFormat="1" ht="13.5" x14ac:dyDescent="0.2">
      <c r="A41" s="15" t="s">
        <v>127</v>
      </c>
      <c r="B41" s="16" t="s">
        <v>128</v>
      </c>
      <c r="C41" s="15" t="s">
        <v>25</v>
      </c>
      <c r="D41" s="15" t="s">
        <v>39</v>
      </c>
      <c r="E41" s="17">
        <v>2361091.15</v>
      </c>
      <c r="F41" s="17">
        <v>37041.419999999925</v>
      </c>
      <c r="G41" s="17">
        <v>-645.61999999999534</v>
      </c>
    </row>
    <row r="42" spans="1:7" s="5" customFormat="1" ht="13.5" x14ac:dyDescent="0.2">
      <c r="A42" s="15" t="s">
        <v>127</v>
      </c>
      <c r="B42" s="16" t="s">
        <v>128</v>
      </c>
      <c r="C42" s="15" t="s">
        <v>116</v>
      </c>
      <c r="D42" s="15" t="s">
        <v>117</v>
      </c>
      <c r="E42" s="17">
        <v>49357089.859999999</v>
      </c>
      <c r="F42" s="17">
        <v>553513.97999999672</v>
      </c>
      <c r="G42" s="17">
        <v>-441930.5</v>
      </c>
    </row>
    <row r="43" spans="1:7" s="5" customFormat="1" ht="13.5" x14ac:dyDescent="0.2">
      <c r="A43" s="15" t="s">
        <v>127</v>
      </c>
      <c r="B43" s="16" t="s">
        <v>128</v>
      </c>
      <c r="C43" s="15" t="s">
        <v>116</v>
      </c>
      <c r="D43" s="15" t="s">
        <v>118</v>
      </c>
      <c r="E43" s="17">
        <v>46688144.219999999</v>
      </c>
      <c r="F43" s="17">
        <v>537280.88000000268</v>
      </c>
      <c r="G43" s="17">
        <v>-444608.3900000006</v>
      </c>
    </row>
    <row r="44" spans="1:7" s="5" customFormat="1" ht="13.5" x14ac:dyDescent="0.2">
      <c r="A44" s="15" t="s">
        <v>127</v>
      </c>
      <c r="B44" s="16" t="s">
        <v>128</v>
      </c>
      <c r="C44" s="15" t="s">
        <v>116</v>
      </c>
      <c r="D44" s="15" t="s">
        <v>119</v>
      </c>
      <c r="E44" s="17">
        <v>70646001.079999998</v>
      </c>
      <c r="F44" s="17">
        <v>980666.56999999285</v>
      </c>
      <c r="G44" s="17">
        <v>-562432.1400000006</v>
      </c>
    </row>
    <row r="45" spans="1:7" s="5" customFormat="1" ht="13.5" x14ac:dyDescent="0.2">
      <c r="A45" s="15" t="s">
        <v>127</v>
      </c>
      <c r="B45" s="16" t="s">
        <v>128</v>
      </c>
      <c r="C45" s="15" t="s">
        <v>40</v>
      </c>
      <c r="D45" s="15" t="s">
        <v>41</v>
      </c>
      <c r="E45" s="17">
        <v>358247065.06</v>
      </c>
      <c r="F45" s="17">
        <v>24487879.329999983</v>
      </c>
      <c r="G45" s="17">
        <v>-3490998.4800000004</v>
      </c>
    </row>
    <row r="46" spans="1:7" s="5" customFormat="1" ht="13.5" x14ac:dyDescent="0.2">
      <c r="A46" s="15" t="s">
        <v>127</v>
      </c>
      <c r="B46" s="16" t="s">
        <v>128</v>
      </c>
      <c r="C46" s="15" t="s">
        <v>40</v>
      </c>
      <c r="D46" s="15" t="s">
        <v>42</v>
      </c>
      <c r="E46" s="17">
        <v>492051351.94999999</v>
      </c>
      <c r="F46" s="17">
        <v>34541223</v>
      </c>
      <c r="G46" s="17">
        <v>-4345658.6899999995</v>
      </c>
    </row>
    <row r="47" spans="1:7" s="5" customFormat="1" ht="13.5" x14ac:dyDescent="0.2">
      <c r="A47" s="15" t="s">
        <v>127</v>
      </c>
      <c r="B47" s="16" t="s">
        <v>128</v>
      </c>
      <c r="C47" s="15" t="s">
        <v>40</v>
      </c>
      <c r="D47" s="15" t="s">
        <v>43</v>
      </c>
      <c r="E47" s="17">
        <v>588792574.69000006</v>
      </c>
      <c r="F47" s="17">
        <v>41419593.899999976</v>
      </c>
      <c r="G47" s="17">
        <v>-6493554.450000003</v>
      </c>
    </row>
    <row r="48" spans="1:7" s="5" customFormat="1" ht="13.5" x14ac:dyDescent="0.2">
      <c r="A48" s="15" t="s">
        <v>127</v>
      </c>
      <c r="B48" s="16" t="s">
        <v>128</v>
      </c>
      <c r="C48" s="15" t="s">
        <v>40</v>
      </c>
      <c r="D48" s="15" t="s">
        <v>44</v>
      </c>
      <c r="E48" s="17">
        <v>548416554.80999994</v>
      </c>
      <c r="F48" s="17">
        <v>39771239.300000012</v>
      </c>
      <c r="G48" s="17">
        <v>-6981383.8699999973</v>
      </c>
    </row>
    <row r="49" spans="1:7" s="5" customFormat="1" ht="13.5" x14ac:dyDescent="0.2">
      <c r="A49" s="15" t="s">
        <v>127</v>
      </c>
      <c r="B49" s="16" t="s">
        <v>128</v>
      </c>
      <c r="C49" s="15" t="s">
        <v>40</v>
      </c>
      <c r="D49" s="15" t="s">
        <v>45</v>
      </c>
      <c r="E49" s="17">
        <v>427522579.13999999</v>
      </c>
      <c r="F49" s="17">
        <v>31535489.840000033</v>
      </c>
      <c r="G49" s="17">
        <v>-8110846.3900000006</v>
      </c>
    </row>
    <row r="50" spans="1:7" s="5" customFormat="1" ht="13.5" x14ac:dyDescent="0.2">
      <c r="A50" s="15" t="s">
        <v>127</v>
      </c>
      <c r="B50" s="16" t="s">
        <v>128</v>
      </c>
      <c r="C50" s="15" t="s">
        <v>40</v>
      </c>
      <c r="D50" s="15" t="s">
        <v>46</v>
      </c>
      <c r="E50" s="17">
        <v>271741701.26999998</v>
      </c>
      <c r="F50" s="17">
        <v>20409504.899999976</v>
      </c>
      <c r="G50" s="17">
        <v>-6145254.0899999999</v>
      </c>
    </row>
    <row r="51" spans="1:7" s="5" customFormat="1" ht="13.5" x14ac:dyDescent="0.2">
      <c r="A51" s="15" t="s">
        <v>127</v>
      </c>
      <c r="B51" s="16" t="s">
        <v>128</v>
      </c>
      <c r="C51" s="15" t="s">
        <v>40</v>
      </c>
      <c r="D51" s="15" t="s">
        <v>47</v>
      </c>
      <c r="E51" s="17">
        <v>155465987.62</v>
      </c>
      <c r="F51" s="17">
        <v>12972677.109999985</v>
      </c>
      <c r="G51" s="17">
        <v>-4126081.84</v>
      </c>
    </row>
    <row r="52" spans="1:7" s="5" customFormat="1" ht="13.5" x14ac:dyDescent="0.2">
      <c r="A52" s="15" t="s">
        <v>127</v>
      </c>
      <c r="B52" s="16" t="s">
        <v>128</v>
      </c>
      <c r="C52" s="15" t="s">
        <v>40</v>
      </c>
      <c r="D52" s="15" t="s">
        <v>48</v>
      </c>
      <c r="E52" s="17">
        <v>50390079.729999997</v>
      </c>
      <c r="F52" s="17">
        <v>5022707.9699999988</v>
      </c>
      <c r="G52" s="17">
        <v>-1585171.9800000004</v>
      </c>
    </row>
    <row r="53" spans="1:7" s="5" customFormat="1" ht="13.5" x14ac:dyDescent="0.2">
      <c r="A53" s="15" t="s">
        <v>127</v>
      </c>
      <c r="B53" s="16" t="s">
        <v>128</v>
      </c>
      <c r="C53" s="15" t="s">
        <v>40</v>
      </c>
      <c r="D53" s="15" t="s">
        <v>61</v>
      </c>
      <c r="E53" s="17">
        <v>2503511.6800000002</v>
      </c>
      <c r="F53" s="17">
        <v>398830.96999999974</v>
      </c>
      <c r="G53" s="17">
        <v>-141726.15999999997</v>
      </c>
    </row>
    <row r="54" spans="1:7" s="5" customFormat="1" ht="13.5" x14ac:dyDescent="0.2">
      <c r="A54" s="15" t="s">
        <v>127</v>
      </c>
      <c r="B54" s="16" t="s">
        <v>128</v>
      </c>
      <c r="C54" s="15" t="s">
        <v>3</v>
      </c>
      <c r="D54" s="15" t="s">
        <v>2</v>
      </c>
      <c r="E54" s="17">
        <v>6512152.0499999998</v>
      </c>
      <c r="F54" s="17">
        <v>13377.949999988079</v>
      </c>
      <c r="G54" s="17">
        <v>-202291.69999998808</v>
      </c>
    </row>
    <row r="55" spans="1:7" s="5" customFormat="1" ht="13.5" x14ac:dyDescent="0.2">
      <c r="A55" s="15" t="s">
        <v>127</v>
      </c>
      <c r="B55" s="16" t="s">
        <v>128</v>
      </c>
      <c r="C55" s="15" t="s">
        <v>49</v>
      </c>
      <c r="D55" s="15" t="s">
        <v>2</v>
      </c>
      <c r="E55" s="17">
        <v>2178417954.02</v>
      </c>
      <c r="F55" s="17">
        <v>0</v>
      </c>
      <c r="G55" s="17">
        <v>0</v>
      </c>
    </row>
    <row r="56" spans="1:7" s="5" customFormat="1" ht="13.5" x14ac:dyDescent="0.2">
      <c r="A56" s="15" t="s">
        <v>127</v>
      </c>
      <c r="B56" s="16" t="s">
        <v>128</v>
      </c>
      <c r="C56" s="15" t="s">
        <v>50</v>
      </c>
      <c r="D56" s="15" t="s">
        <v>2</v>
      </c>
      <c r="E56" s="17">
        <v>22002182.280000001</v>
      </c>
      <c r="F56" s="17">
        <v>0</v>
      </c>
      <c r="G56" s="17">
        <v>-136706.39999997616</v>
      </c>
    </row>
    <row r="57" spans="1:7" s="5" customFormat="1" ht="13.5" x14ac:dyDescent="0.2">
      <c r="A57" s="15" t="s">
        <v>127</v>
      </c>
      <c r="B57" s="16" t="s">
        <v>128</v>
      </c>
      <c r="C57" s="15" t="s">
        <v>51</v>
      </c>
      <c r="D57" s="15" t="s">
        <v>2</v>
      </c>
      <c r="E57" s="17">
        <v>83910040.260000005</v>
      </c>
      <c r="F57" s="17">
        <v>0</v>
      </c>
      <c r="G57" s="17">
        <v>-206749.95000004768</v>
      </c>
    </row>
    <row r="58" spans="1:7" s="5" customFormat="1" ht="13.5" x14ac:dyDescent="0.2">
      <c r="A58" s="15" t="s">
        <v>127</v>
      </c>
      <c r="B58" s="16" t="s">
        <v>128</v>
      </c>
      <c r="C58" s="15" t="s">
        <v>52</v>
      </c>
      <c r="D58" s="15" t="s">
        <v>2</v>
      </c>
      <c r="E58" s="17">
        <v>2997432.28</v>
      </c>
      <c r="F58" s="17">
        <v>0</v>
      </c>
      <c r="G58" s="17">
        <v>0</v>
      </c>
    </row>
    <row r="59" spans="1:7" s="5" customFormat="1" ht="13.5" x14ac:dyDescent="0.2">
      <c r="A59" s="15" t="s">
        <v>127</v>
      </c>
      <c r="B59" s="16" t="s">
        <v>128</v>
      </c>
      <c r="C59" s="15" t="s">
        <v>53</v>
      </c>
      <c r="D59" s="15" t="s">
        <v>2</v>
      </c>
      <c r="E59" s="17">
        <v>276871079.07999998</v>
      </c>
      <c r="F59" s="17">
        <v>0</v>
      </c>
      <c r="G59" s="17">
        <v>0</v>
      </c>
    </row>
    <row r="60" spans="1:7" s="5" customFormat="1" ht="13.5" x14ac:dyDescent="0.2">
      <c r="A60" s="15" t="s">
        <v>127</v>
      </c>
      <c r="B60" s="16" t="s">
        <v>128</v>
      </c>
      <c r="C60" s="15" t="s">
        <v>75</v>
      </c>
      <c r="D60" s="15" t="s">
        <v>2</v>
      </c>
      <c r="E60" s="17">
        <v>26185148.859999999</v>
      </c>
      <c r="F60" s="17">
        <v>0</v>
      </c>
      <c r="G60" s="17">
        <v>0</v>
      </c>
    </row>
    <row r="61" spans="1:7" s="5" customFormat="1" ht="13.5" x14ac:dyDescent="0.2">
      <c r="A61" s="15" t="s">
        <v>127</v>
      </c>
      <c r="B61" s="16" t="s">
        <v>128</v>
      </c>
      <c r="C61" s="15" t="s">
        <v>59</v>
      </c>
      <c r="D61" s="15" t="s">
        <v>2</v>
      </c>
      <c r="E61" s="17">
        <v>15577528123.09</v>
      </c>
      <c r="F61" s="17">
        <v>0</v>
      </c>
      <c r="G61" s="17">
        <v>0</v>
      </c>
    </row>
    <row r="62" spans="1:7" s="5" customFormat="1" ht="13.5" x14ac:dyDescent="0.2">
      <c r="A62" s="18" t="s">
        <v>127</v>
      </c>
      <c r="B62" s="19" t="s">
        <v>128</v>
      </c>
      <c r="C62" s="18" t="s">
        <v>54</v>
      </c>
      <c r="D62" s="18" t="s">
        <v>2</v>
      </c>
      <c r="E62" s="20">
        <f>SUM(E6:E61)</f>
        <v>31538686434.809998</v>
      </c>
      <c r="F62" s="20">
        <f t="shared" ref="F62:G62" si="0">SUM(F6:F61)</f>
        <v>465327545.83000201</v>
      </c>
      <c r="G62" s="20">
        <f t="shared" si="0"/>
        <v>-231937941.05999988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" xr:uid="{657EF361-AA33-462B-9473-317DCBBBB4BA}">
      <formula1>0</formula1>
    </dataValidation>
    <dataValidation type="list" allowBlank="1" showInputMessage="1" showErrorMessage="1" sqref="D18" xr:uid="{64B2E43E-AA3F-4225-A091-3B95AA02D621}">
      <formula1>#REF!</formula1>
    </dataValidation>
    <dataValidation type="decimal" operator="lessThanOrEqual" allowBlank="1" showErrorMessage="1" errorTitle="Umorzenia" error="Kwoty FlowOut są wprowadzane ze znakiem ujemnym." sqref="G6:G60" xr:uid="{81C4ECBA-907F-4BC3-B2AC-FD8CF76811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B31E-71C1-4CCD-8154-03274917C60E}">
  <dimension ref="A1:G78"/>
  <sheetViews>
    <sheetView showGridLines="0" workbookViewId="0">
      <selection activeCell="B2" sqref="B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129</v>
      </c>
      <c r="B6" s="16" t="s">
        <v>130</v>
      </c>
      <c r="C6" s="15" t="s">
        <v>9</v>
      </c>
      <c r="D6" s="15" t="s">
        <v>10</v>
      </c>
      <c r="E6" s="17">
        <v>2302231618.4499998</v>
      </c>
      <c r="F6" s="17">
        <v>58998015.770000458</v>
      </c>
      <c r="G6" s="17">
        <v>-36963719.729999542</v>
      </c>
    </row>
    <row r="7" spans="1:7" s="5" customFormat="1" ht="13.5" x14ac:dyDescent="0.2">
      <c r="A7" s="15" t="s">
        <v>129</v>
      </c>
      <c r="B7" s="16" t="s">
        <v>130</v>
      </c>
      <c r="C7" s="15" t="s">
        <v>9</v>
      </c>
      <c r="D7" s="15" t="s">
        <v>11</v>
      </c>
      <c r="E7" s="17">
        <v>497886685.99000001</v>
      </c>
      <c r="F7" s="17">
        <v>106940727.92999983</v>
      </c>
      <c r="G7" s="17">
        <v>-21439274.400000095</v>
      </c>
    </row>
    <row r="8" spans="1:7" s="5" customFormat="1" ht="13.5" x14ac:dyDescent="0.2">
      <c r="A8" s="15" t="s">
        <v>129</v>
      </c>
      <c r="B8" s="16" t="s">
        <v>130</v>
      </c>
      <c r="C8" s="15" t="s">
        <v>9</v>
      </c>
      <c r="D8" s="15" t="s">
        <v>12</v>
      </c>
      <c r="E8" s="17">
        <v>2625487091.9400001</v>
      </c>
      <c r="F8" s="17">
        <v>34983530.789999008</v>
      </c>
      <c r="G8" s="17">
        <v>-27002016.909999847</v>
      </c>
    </row>
    <row r="9" spans="1:7" s="5" customFormat="1" ht="13.5" x14ac:dyDescent="0.2">
      <c r="A9" s="15" t="s">
        <v>129</v>
      </c>
      <c r="B9" s="16" t="s">
        <v>130</v>
      </c>
      <c r="C9" s="15" t="s">
        <v>9</v>
      </c>
      <c r="D9" s="15" t="s">
        <v>13</v>
      </c>
      <c r="E9" s="17">
        <v>57199492.840000004</v>
      </c>
      <c r="F9" s="17">
        <v>204741.49000000954</v>
      </c>
      <c r="G9" s="17">
        <v>-1954496.3299999833</v>
      </c>
    </row>
    <row r="10" spans="1:7" s="5" customFormat="1" ht="13.5" x14ac:dyDescent="0.2">
      <c r="A10" s="15" t="s">
        <v>129</v>
      </c>
      <c r="B10" s="16" t="s">
        <v>130</v>
      </c>
      <c r="C10" s="15" t="s">
        <v>9</v>
      </c>
      <c r="D10" s="15" t="s">
        <v>14</v>
      </c>
      <c r="E10" s="17">
        <v>56982563.630000003</v>
      </c>
      <c r="F10" s="17">
        <v>936837.99000000954</v>
      </c>
      <c r="G10" s="17">
        <v>-1093239.8400000036</v>
      </c>
    </row>
    <row r="11" spans="1:7" s="5" customFormat="1" ht="13.5" x14ac:dyDescent="0.2">
      <c r="A11" s="15" t="s">
        <v>129</v>
      </c>
      <c r="B11" s="16" t="s">
        <v>130</v>
      </c>
      <c r="C11" s="15" t="s">
        <v>9</v>
      </c>
      <c r="D11" s="15" t="s">
        <v>15</v>
      </c>
      <c r="E11" s="17">
        <v>2516992268.5799999</v>
      </c>
      <c r="F11" s="17">
        <v>27309402.059999466</v>
      </c>
      <c r="G11" s="17">
        <v>-13865232.849999428</v>
      </c>
    </row>
    <row r="12" spans="1:7" s="5" customFormat="1" ht="13.5" x14ac:dyDescent="0.2">
      <c r="A12" s="15" t="s">
        <v>129</v>
      </c>
      <c r="B12" s="16" t="s">
        <v>130</v>
      </c>
      <c r="C12" s="15" t="s">
        <v>9</v>
      </c>
      <c r="D12" s="15" t="s">
        <v>16</v>
      </c>
      <c r="E12" s="17">
        <v>144073433.46000001</v>
      </c>
      <c r="F12" s="17">
        <v>2536297.3099999428</v>
      </c>
      <c r="G12" s="17">
        <v>-1180818.9000000954</v>
      </c>
    </row>
    <row r="13" spans="1:7" s="5" customFormat="1" ht="13.5" x14ac:dyDescent="0.2">
      <c r="A13" s="15" t="s">
        <v>129</v>
      </c>
      <c r="B13" s="16" t="s">
        <v>130</v>
      </c>
      <c r="C13" s="15" t="s">
        <v>9</v>
      </c>
      <c r="D13" s="15" t="s">
        <v>17</v>
      </c>
      <c r="E13" s="17">
        <v>111161135.18000001</v>
      </c>
      <c r="F13" s="17">
        <v>1590379.9699997902</v>
      </c>
      <c r="G13" s="17">
        <v>-2933900.3800001144</v>
      </c>
    </row>
    <row r="14" spans="1:7" s="5" customFormat="1" ht="13.5" x14ac:dyDescent="0.2">
      <c r="A14" s="15" t="s">
        <v>129</v>
      </c>
      <c r="B14" s="16" t="s">
        <v>130</v>
      </c>
      <c r="C14" s="15" t="s">
        <v>9</v>
      </c>
      <c r="D14" s="15" t="s">
        <v>18</v>
      </c>
      <c r="E14" s="17">
        <v>62179720.439999998</v>
      </c>
      <c r="F14" s="17">
        <v>3691356.9000000954</v>
      </c>
      <c r="G14" s="17">
        <v>-1726595.129999876</v>
      </c>
    </row>
    <row r="15" spans="1:7" s="5" customFormat="1" ht="13.5" x14ac:dyDescent="0.2">
      <c r="A15" s="15" t="s">
        <v>129</v>
      </c>
      <c r="B15" s="16" t="s">
        <v>130</v>
      </c>
      <c r="C15" s="15" t="s">
        <v>9</v>
      </c>
      <c r="D15" s="15" t="s">
        <v>19</v>
      </c>
      <c r="E15" s="17">
        <v>1203340092.8900001</v>
      </c>
      <c r="F15" s="17">
        <v>22018392.18999958</v>
      </c>
      <c r="G15" s="17">
        <v>-9417453.2700004578</v>
      </c>
    </row>
    <row r="16" spans="1:7" s="5" customFormat="1" ht="13.5" x14ac:dyDescent="0.2">
      <c r="A16" s="15" t="s">
        <v>129</v>
      </c>
      <c r="B16" s="16" t="s">
        <v>130</v>
      </c>
      <c r="C16" s="15" t="s">
        <v>9</v>
      </c>
      <c r="D16" s="15" t="s">
        <v>101</v>
      </c>
      <c r="E16" s="17">
        <v>76581128.959999993</v>
      </c>
      <c r="F16" s="17">
        <v>3140062.2100000381</v>
      </c>
      <c r="G16" s="17">
        <v>-1541063.0100001097</v>
      </c>
    </row>
    <row r="17" spans="1:7" s="5" customFormat="1" ht="13.5" x14ac:dyDescent="0.2">
      <c r="A17" s="15" t="s">
        <v>129</v>
      </c>
      <c r="B17" s="16" t="s">
        <v>130</v>
      </c>
      <c r="C17" s="15" t="s">
        <v>9</v>
      </c>
      <c r="D17" s="15" t="s">
        <v>21</v>
      </c>
      <c r="E17" s="17">
        <v>33312594.07</v>
      </c>
      <c r="F17" s="17">
        <v>1492463.0399999917</v>
      </c>
      <c r="G17" s="17">
        <v>-1000162.8799999952</v>
      </c>
    </row>
    <row r="18" spans="1:7" s="5" customFormat="1" ht="13.5" x14ac:dyDescent="0.2">
      <c r="A18" s="15" t="s">
        <v>129</v>
      </c>
      <c r="B18" s="16" t="s">
        <v>130</v>
      </c>
      <c r="C18" s="15" t="s">
        <v>9</v>
      </c>
      <c r="D18" s="15" t="s">
        <v>124</v>
      </c>
      <c r="E18" s="17">
        <v>13968722.17</v>
      </c>
      <c r="F18" s="17">
        <v>3690607.2899999917</v>
      </c>
      <c r="G18" s="17">
        <v>-125668.20000000298</v>
      </c>
    </row>
    <row r="19" spans="1:7" s="5" customFormat="1" ht="13.5" x14ac:dyDescent="0.2">
      <c r="A19" s="15" t="s">
        <v>129</v>
      </c>
      <c r="B19" s="16" t="s">
        <v>130</v>
      </c>
      <c r="C19" s="15" t="s">
        <v>9</v>
      </c>
      <c r="D19" s="15" t="s">
        <v>70</v>
      </c>
      <c r="E19" s="17">
        <v>25735933.629999999</v>
      </c>
      <c r="F19" s="17">
        <v>432542.8599999994</v>
      </c>
      <c r="G19" s="17">
        <v>-926829.59999999404</v>
      </c>
    </row>
    <row r="20" spans="1:7" s="5" customFormat="1" ht="13.5" x14ac:dyDescent="0.2">
      <c r="A20" s="15" t="s">
        <v>129</v>
      </c>
      <c r="B20" s="16" t="s">
        <v>130</v>
      </c>
      <c r="C20" s="15" t="s">
        <v>9</v>
      </c>
      <c r="D20" s="15" t="s">
        <v>24</v>
      </c>
      <c r="E20" s="17">
        <v>127402117.47</v>
      </c>
      <c r="F20" s="17">
        <v>1340072.5200000405</v>
      </c>
      <c r="G20" s="17">
        <v>-2048143.6100000143</v>
      </c>
    </row>
    <row r="21" spans="1:7" s="5" customFormat="1" ht="13.5" x14ac:dyDescent="0.2">
      <c r="A21" s="15" t="s">
        <v>129</v>
      </c>
      <c r="B21" s="16" t="s">
        <v>130</v>
      </c>
      <c r="C21" s="15" t="s">
        <v>25</v>
      </c>
      <c r="D21" s="15" t="s">
        <v>26</v>
      </c>
      <c r="E21" s="17">
        <v>158729923.78999999</v>
      </c>
      <c r="F21" s="17">
        <v>8921615.1599999666</v>
      </c>
      <c r="G21" s="17">
        <v>-9020378.8200000525</v>
      </c>
    </row>
    <row r="22" spans="1:7" s="5" customFormat="1" ht="13.5" x14ac:dyDescent="0.2">
      <c r="A22" s="15" t="s">
        <v>129</v>
      </c>
      <c r="B22" s="16" t="s">
        <v>130</v>
      </c>
      <c r="C22" s="15" t="s">
        <v>25</v>
      </c>
      <c r="D22" s="15" t="s">
        <v>27</v>
      </c>
      <c r="E22" s="17">
        <v>137284449.11000001</v>
      </c>
      <c r="F22" s="17">
        <v>2123517.5999999046</v>
      </c>
      <c r="G22" s="17">
        <v>-2528383.1700000167</v>
      </c>
    </row>
    <row r="23" spans="1:7" s="5" customFormat="1" ht="13.5" x14ac:dyDescent="0.2">
      <c r="A23" s="15" t="s">
        <v>129</v>
      </c>
      <c r="B23" s="16" t="s">
        <v>130</v>
      </c>
      <c r="C23" s="15" t="s">
        <v>25</v>
      </c>
      <c r="D23" s="15" t="s">
        <v>28</v>
      </c>
      <c r="E23" s="17">
        <v>25457780.579999998</v>
      </c>
      <c r="F23" s="17">
        <v>355452.65000000596</v>
      </c>
      <c r="G23" s="17">
        <v>-363389.81999999285</v>
      </c>
    </row>
    <row r="24" spans="1:7" s="5" customFormat="1" ht="13.5" x14ac:dyDescent="0.2">
      <c r="A24" s="15" t="s">
        <v>129</v>
      </c>
      <c r="B24" s="16" t="s">
        <v>130</v>
      </c>
      <c r="C24" s="15" t="s">
        <v>25</v>
      </c>
      <c r="D24" s="15" t="s">
        <v>29</v>
      </c>
      <c r="E24" s="17">
        <v>111618276.93000001</v>
      </c>
      <c r="F24" s="17">
        <v>782389.65000000596</v>
      </c>
      <c r="G24" s="17">
        <v>-333347.51000002027</v>
      </c>
    </row>
    <row r="25" spans="1:7" s="5" customFormat="1" ht="13.5" x14ac:dyDescent="0.2">
      <c r="A25" s="15" t="s">
        <v>129</v>
      </c>
      <c r="B25" s="16" t="s">
        <v>130</v>
      </c>
      <c r="C25" s="15" t="s">
        <v>25</v>
      </c>
      <c r="D25" s="15" t="s">
        <v>30</v>
      </c>
      <c r="E25" s="17">
        <v>70953742.079999998</v>
      </c>
      <c r="F25" s="17">
        <v>2231451.4099999666</v>
      </c>
      <c r="G25" s="17">
        <v>-2702510.0600000024</v>
      </c>
    </row>
    <row r="26" spans="1:7" s="5" customFormat="1" ht="13.5" x14ac:dyDescent="0.2">
      <c r="A26" s="15" t="s">
        <v>129</v>
      </c>
      <c r="B26" s="16" t="s">
        <v>130</v>
      </c>
      <c r="C26" s="15" t="s">
        <v>25</v>
      </c>
      <c r="D26" s="15" t="s">
        <v>31</v>
      </c>
      <c r="E26" s="17">
        <v>78487232.209999993</v>
      </c>
      <c r="F26" s="17">
        <v>924967.62000000477</v>
      </c>
      <c r="G26" s="17">
        <v>-1863036.7100000083</v>
      </c>
    </row>
    <row r="27" spans="1:7" s="5" customFormat="1" ht="13.5" x14ac:dyDescent="0.2">
      <c r="A27" s="15" t="s">
        <v>129</v>
      </c>
      <c r="B27" s="16" t="s">
        <v>130</v>
      </c>
      <c r="C27" s="15" t="s">
        <v>25</v>
      </c>
      <c r="D27" s="15" t="s">
        <v>84</v>
      </c>
      <c r="E27" s="17">
        <v>24930041.420000002</v>
      </c>
      <c r="F27" s="17">
        <v>1865385.700000003</v>
      </c>
      <c r="G27" s="17">
        <v>-1580788.6599999964</v>
      </c>
    </row>
    <row r="28" spans="1:7" s="5" customFormat="1" ht="13.5" x14ac:dyDescent="0.2">
      <c r="A28" s="15" t="s">
        <v>129</v>
      </c>
      <c r="B28" s="16" t="s">
        <v>130</v>
      </c>
      <c r="C28" s="15" t="s">
        <v>25</v>
      </c>
      <c r="D28" s="15" t="s">
        <v>33</v>
      </c>
      <c r="E28" s="17">
        <v>24759259.280000001</v>
      </c>
      <c r="F28" s="17">
        <v>389427.29999999702</v>
      </c>
      <c r="G28" s="17">
        <v>-127446.60000000149</v>
      </c>
    </row>
    <row r="29" spans="1:7" s="5" customFormat="1" ht="13.5" x14ac:dyDescent="0.2">
      <c r="A29" s="15" t="s">
        <v>129</v>
      </c>
      <c r="B29" s="16" t="s">
        <v>130</v>
      </c>
      <c r="C29" s="15" t="s">
        <v>25</v>
      </c>
      <c r="D29" s="15" t="s">
        <v>85</v>
      </c>
      <c r="E29" s="17">
        <v>38113295.270000003</v>
      </c>
      <c r="F29" s="17">
        <v>1007474.549999997</v>
      </c>
      <c r="G29" s="17">
        <v>-999134.32999999821</v>
      </c>
    </row>
    <row r="30" spans="1:7" s="5" customFormat="1" ht="13.5" x14ac:dyDescent="0.2">
      <c r="A30" s="15" t="s">
        <v>129</v>
      </c>
      <c r="B30" s="16" t="s">
        <v>130</v>
      </c>
      <c r="C30" s="15" t="s">
        <v>25</v>
      </c>
      <c r="D30" s="15" t="s">
        <v>86</v>
      </c>
      <c r="E30" s="17">
        <v>16731738.039999999</v>
      </c>
      <c r="F30" s="17">
        <v>657595.1799999997</v>
      </c>
      <c r="G30" s="17">
        <v>-686691.18999999948</v>
      </c>
    </row>
    <row r="31" spans="1:7" s="5" customFormat="1" ht="13.5" x14ac:dyDescent="0.2">
      <c r="A31" s="15" t="s">
        <v>129</v>
      </c>
      <c r="B31" s="16" t="s">
        <v>130</v>
      </c>
      <c r="C31" s="15" t="s">
        <v>25</v>
      </c>
      <c r="D31" s="15" t="s">
        <v>87</v>
      </c>
      <c r="E31" s="17">
        <v>15532157.279999999</v>
      </c>
      <c r="F31" s="17">
        <v>1518546.3200000003</v>
      </c>
      <c r="G31" s="17">
        <v>-2017882.2899999991</v>
      </c>
    </row>
    <row r="32" spans="1:7" s="5" customFormat="1" ht="13.5" x14ac:dyDescent="0.2">
      <c r="A32" s="15" t="s">
        <v>129</v>
      </c>
      <c r="B32" s="16" t="s">
        <v>130</v>
      </c>
      <c r="C32" s="15" t="s">
        <v>25</v>
      </c>
      <c r="D32" s="15" t="s">
        <v>88</v>
      </c>
      <c r="E32" s="17">
        <v>13611499.01</v>
      </c>
      <c r="F32" s="17">
        <v>240268.56999999657</v>
      </c>
      <c r="G32" s="17">
        <v>-396739.87999999989</v>
      </c>
    </row>
    <row r="33" spans="1:7" s="5" customFormat="1" ht="13.5" x14ac:dyDescent="0.2">
      <c r="A33" s="15" t="s">
        <v>129</v>
      </c>
      <c r="B33" s="16" t="s">
        <v>130</v>
      </c>
      <c r="C33" s="15" t="s">
        <v>25</v>
      </c>
      <c r="D33" s="15" t="s">
        <v>89</v>
      </c>
      <c r="E33" s="17">
        <v>11781382.59</v>
      </c>
      <c r="F33" s="17">
        <v>652165.83000000007</v>
      </c>
      <c r="G33" s="17">
        <v>-565100.98</v>
      </c>
    </row>
    <row r="34" spans="1:7" s="5" customFormat="1" ht="13.5" x14ac:dyDescent="0.2">
      <c r="A34" s="15" t="s">
        <v>129</v>
      </c>
      <c r="B34" s="16" t="s">
        <v>130</v>
      </c>
      <c r="C34" s="15" t="s">
        <v>25</v>
      </c>
      <c r="D34" s="15" t="s">
        <v>90</v>
      </c>
      <c r="E34" s="17">
        <v>8765586.3000000007</v>
      </c>
      <c r="F34" s="17">
        <v>189563.98000000045</v>
      </c>
      <c r="G34" s="17">
        <v>-177857.34000000008</v>
      </c>
    </row>
    <row r="35" spans="1:7" s="5" customFormat="1" ht="13.5" x14ac:dyDescent="0.2">
      <c r="A35" s="15" t="s">
        <v>129</v>
      </c>
      <c r="B35" s="16" t="s">
        <v>130</v>
      </c>
      <c r="C35" s="15" t="s">
        <v>25</v>
      </c>
      <c r="D35" s="15" t="s">
        <v>91</v>
      </c>
      <c r="E35" s="17">
        <v>13380722.529999999</v>
      </c>
      <c r="F35" s="17">
        <v>301397.84999999963</v>
      </c>
      <c r="G35" s="17">
        <v>-204267.4700000002</v>
      </c>
    </row>
    <row r="36" spans="1:7" s="5" customFormat="1" ht="13.5" x14ac:dyDescent="0.2">
      <c r="A36" s="15" t="s">
        <v>129</v>
      </c>
      <c r="B36" s="16" t="s">
        <v>130</v>
      </c>
      <c r="C36" s="15" t="s">
        <v>25</v>
      </c>
      <c r="D36" s="15" t="s">
        <v>92</v>
      </c>
      <c r="E36" s="17">
        <v>11208787.57</v>
      </c>
      <c r="F36" s="17">
        <v>141685.3200000003</v>
      </c>
      <c r="G36" s="17">
        <v>-70674.669999999925</v>
      </c>
    </row>
    <row r="37" spans="1:7" s="5" customFormat="1" ht="13.5" x14ac:dyDescent="0.2">
      <c r="A37" s="15" t="s">
        <v>129</v>
      </c>
      <c r="B37" s="16" t="s">
        <v>130</v>
      </c>
      <c r="C37" s="15" t="s">
        <v>25</v>
      </c>
      <c r="D37" s="15" t="s">
        <v>35</v>
      </c>
      <c r="E37" s="17">
        <v>2283403.7000000002</v>
      </c>
      <c r="F37" s="17">
        <v>260819.0299999998</v>
      </c>
      <c r="G37" s="17">
        <v>-261989.46000000008</v>
      </c>
    </row>
    <row r="38" spans="1:7" s="5" customFormat="1" ht="13.5" x14ac:dyDescent="0.2">
      <c r="A38" s="15" t="s">
        <v>129</v>
      </c>
      <c r="B38" s="16" t="s">
        <v>130</v>
      </c>
      <c r="C38" s="15" t="s">
        <v>25</v>
      </c>
      <c r="D38" s="15" t="s">
        <v>36</v>
      </c>
      <c r="E38" s="17">
        <v>6959807.0899999999</v>
      </c>
      <c r="F38" s="17">
        <v>47496.139999999665</v>
      </c>
      <c r="G38" s="17">
        <v>0</v>
      </c>
    </row>
    <row r="39" spans="1:7" s="5" customFormat="1" ht="13.5" x14ac:dyDescent="0.2">
      <c r="A39" s="15" t="s">
        <v>129</v>
      </c>
      <c r="B39" s="16" t="s">
        <v>130</v>
      </c>
      <c r="C39" s="15" t="s">
        <v>25</v>
      </c>
      <c r="D39" s="15" t="s">
        <v>37</v>
      </c>
      <c r="E39" s="17">
        <v>5425000.1699999999</v>
      </c>
      <c r="F39" s="17">
        <v>103723.41999999993</v>
      </c>
      <c r="G39" s="17">
        <v>-18480.380000000005</v>
      </c>
    </row>
    <row r="40" spans="1:7" s="5" customFormat="1" ht="13.5" x14ac:dyDescent="0.2">
      <c r="A40" s="15" t="s">
        <v>129</v>
      </c>
      <c r="B40" s="16" t="s">
        <v>130</v>
      </c>
      <c r="C40" s="15" t="s">
        <v>25</v>
      </c>
      <c r="D40" s="15" t="s">
        <v>38</v>
      </c>
      <c r="E40" s="17">
        <v>5208612.7699999996</v>
      </c>
      <c r="F40" s="17">
        <v>92955.530000000261</v>
      </c>
      <c r="G40" s="17">
        <v>-42440.140000000014</v>
      </c>
    </row>
    <row r="41" spans="1:7" s="5" customFormat="1" ht="13.5" x14ac:dyDescent="0.2">
      <c r="A41" s="15" t="s">
        <v>129</v>
      </c>
      <c r="B41" s="16" t="s">
        <v>130</v>
      </c>
      <c r="C41" s="15" t="s">
        <v>25</v>
      </c>
      <c r="D41" s="15" t="s">
        <v>39</v>
      </c>
      <c r="E41" s="17">
        <v>2517547.06</v>
      </c>
      <c r="F41" s="17">
        <v>144136.83000000007</v>
      </c>
      <c r="G41" s="17">
        <v>-92859.799999999988</v>
      </c>
    </row>
    <row r="42" spans="1:7" s="5" customFormat="1" ht="13.5" x14ac:dyDescent="0.2">
      <c r="A42" s="15" t="s">
        <v>129</v>
      </c>
      <c r="B42" s="16" t="s">
        <v>130</v>
      </c>
      <c r="C42" s="15" t="s">
        <v>116</v>
      </c>
      <c r="D42" s="15" t="s">
        <v>117</v>
      </c>
      <c r="E42" s="17">
        <v>50183151.850000001</v>
      </c>
      <c r="F42" s="17">
        <v>638078.18999999762</v>
      </c>
      <c r="G42" s="17">
        <v>-381890.48000000045</v>
      </c>
    </row>
    <row r="43" spans="1:7" s="5" customFormat="1" ht="13.5" x14ac:dyDescent="0.2">
      <c r="A43" s="15" t="s">
        <v>129</v>
      </c>
      <c r="B43" s="16" t="s">
        <v>130</v>
      </c>
      <c r="C43" s="15" t="s">
        <v>116</v>
      </c>
      <c r="D43" s="15" t="s">
        <v>118</v>
      </c>
      <c r="E43" s="17">
        <v>47551616.43</v>
      </c>
      <c r="F43" s="17">
        <v>581454.99000000209</v>
      </c>
      <c r="G43" s="17">
        <v>-237935.16999999806</v>
      </c>
    </row>
    <row r="44" spans="1:7" s="5" customFormat="1" ht="13.5" x14ac:dyDescent="0.2">
      <c r="A44" s="15" t="s">
        <v>129</v>
      </c>
      <c r="B44" s="16" t="s">
        <v>130</v>
      </c>
      <c r="C44" s="15" t="s">
        <v>116</v>
      </c>
      <c r="D44" s="15" t="s">
        <v>119</v>
      </c>
      <c r="E44" s="17">
        <v>72156379.129999995</v>
      </c>
      <c r="F44" s="17">
        <v>817017</v>
      </c>
      <c r="G44" s="17">
        <v>-181620.74000000209</v>
      </c>
    </row>
    <row r="45" spans="1:7" s="5" customFormat="1" ht="13.5" x14ac:dyDescent="0.2">
      <c r="A45" s="15" t="s">
        <v>129</v>
      </c>
      <c r="B45" s="16" t="s">
        <v>130</v>
      </c>
      <c r="C45" s="15" t="s">
        <v>40</v>
      </c>
      <c r="D45" s="15" t="s">
        <v>41</v>
      </c>
      <c r="E45" s="17">
        <v>375395070.75</v>
      </c>
      <c r="F45" s="17">
        <v>13793826.410000026</v>
      </c>
      <c r="G45" s="17">
        <v>-2892823.1499999985</v>
      </c>
    </row>
    <row r="46" spans="1:7" s="5" customFormat="1" ht="13.5" x14ac:dyDescent="0.2">
      <c r="A46" s="15" t="s">
        <v>129</v>
      </c>
      <c r="B46" s="16" t="s">
        <v>130</v>
      </c>
      <c r="C46" s="15" t="s">
        <v>40</v>
      </c>
      <c r="D46" s="15" t="s">
        <v>42</v>
      </c>
      <c r="E46" s="17">
        <v>522924812.44999999</v>
      </c>
      <c r="F46" s="17">
        <v>22216553.040000021</v>
      </c>
      <c r="G46" s="17">
        <v>-3317534.5199999996</v>
      </c>
    </row>
    <row r="47" spans="1:7" s="5" customFormat="1" ht="13.5" x14ac:dyDescent="0.2">
      <c r="A47" s="15" t="s">
        <v>129</v>
      </c>
      <c r="B47" s="16" t="s">
        <v>130</v>
      </c>
      <c r="C47" s="15" t="s">
        <v>40</v>
      </c>
      <c r="D47" s="15" t="s">
        <v>43</v>
      </c>
      <c r="E47" s="17">
        <v>630631173.54999995</v>
      </c>
      <c r="F47" s="17">
        <v>27606680.580000043</v>
      </c>
      <c r="G47" s="17">
        <v>-4343475.1999999993</v>
      </c>
    </row>
    <row r="48" spans="1:7" s="5" customFormat="1" ht="13.5" x14ac:dyDescent="0.2">
      <c r="A48" s="15" t="s">
        <v>129</v>
      </c>
      <c r="B48" s="16" t="s">
        <v>130</v>
      </c>
      <c r="C48" s="15" t="s">
        <v>40</v>
      </c>
      <c r="D48" s="15" t="s">
        <v>44</v>
      </c>
      <c r="E48" s="17">
        <v>587718415.74000001</v>
      </c>
      <c r="F48" s="17">
        <v>26641872.370000005</v>
      </c>
      <c r="G48" s="17">
        <v>-5084172.6400000006</v>
      </c>
    </row>
    <row r="49" spans="1:7" s="5" customFormat="1" ht="13.5" x14ac:dyDescent="0.2">
      <c r="A49" s="15" t="s">
        <v>129</v>
      </c>
      <c r="B49" s="16" t="s">
        <v>130</v>
      </c>
      <c r="C49" s="15" t="s">
        <v>40</v>
      </c>
      <c r="D49" s="15" t="s">
        <v>45</v>
      </c>
      <c r="E49" s="17">
        <v>461676390.61000001</v>
      </c>
      <c r="F49" s="17">
        <v>21323529.039999962</v>
      </c>
      <c r="G49" s="17">
        <v>-5289579.6700000018</v>
      </c>
    </row>
    <row r="50" spans="1:7" s="5" customFormat="1" ht="13.5" x14ac:dyDescent="0.2">
      <c r="A50" s="15" t="s">
        <v>129</v>
      </c>
      <c r="B50" s="16" t="s">
        <v>130</v>
      </c>
      <c r="C50" s="15" t="s">
        <v>40</v>
      </c>
      <c r="D50" s="15" t="s">
        <v>46</v>
      </c>
      <c r="E50" s="17">
        <v>293798618.92000002</v>
      </c>
      <c r="F50" s="17">
        <v>14489250.840000033</v>
      </c>
      <c r="G50" s="17">
        <v>-4161600.450000003</v>
      </c>
    </row>
    <row r="51" spans="1:7" s="5" customFormat="1" ht="13.5" x14ac:dyDescent="0.2">
      <c r="A51" s="15" t="s">
        <v>129</v>
      </c>
      <c r="B51" s="16" t="s">
        <v>130</v>
      </c>
      <c r="C51" s="15" t="s">
        <v>40</v>
      </c>
      <c r="D51" s="15" t="s">
        <v>47</v>
      </c>
      <c r="E51" s="17">
        <v>168427778.27000001</v>
      </c>
      <c r="F51" s="17">
        <v>9039481.6600000262</v>
      </c>
      <c r="G51" s="17">
        <v>-2691039.5599999987</v>
      </c>
    </row>
    <row r="52" spans="1:7" s="5" customFormat="1" ht="13.5" x14ac:dyDescent="0.2">
      <c r="A52" s="15" t="s">
        <v>129</v>
      </c>
      <c r="B52" s="16" t="s">
        <v>130</v>
      </c>
      <c r="C52" s="15" t="s">
        <v>40</v>
      </c>
      <c r="D52" s="15" t="s">
        <v>48</v>
      </c>
      <c r="E52" s="17">
        <v>54490894.68</v>
      </c>
      <c r="F52" s="17">
        <v>2974832.2199999988</v>
      </c>
      <c r="G52" s="17">
        <v>-1003777.96</v>
      </c>
    </row>
    <row r="53" spans="1:7" s="5" customFormat="1" ht="13.5" x14ac:dyDescent="0.2">
      <c r="A53" s="15" t="s">
        <v>129</v>
      </c>
      <c r="B53" s="16" t="s">
        <v>130</v>
      </c>
      <c r="C53" s="15" t="s">
        <v>40</v>
      </c>
      <c r="D53" s="15" t="s">
        <v>61</v>
      </c>
      <c r="E53" s="17">
        <v>2852545.01</v>
      </c>
      <c r="F53" s="17">
        <v>301553.52</v>
      </c>
      <c r="G53" s="17">
        <v>-53307.089999999967</v>
      </c>
    </row>
    <row r="54" spans="1:7" s="5" customFormat="1" ht="13.5" x14ac:dyDescent="0.2">
      <c r="A54" s="15" t="s">
        <v>129</v>
      </c>
      <c r="B54" s="16" t="s">
        <v>130</v>
      </c>
      <c r="C54" s="15" t="s">
        <v>3</v>
      </c>
      <c r="D54" s="15" t="s">
        <v>2</v>
      </c>
      <c r="E54" s="17">
        <v>6496361.8600000003</v>
      </c>
      <c r="F54" s="17">
        <v>5604</v>
      </c>
      <c r="G54" s="17">
        <v>-72959.259999990463</v>
      </c>
    </row>
    <row r="55" spans="1:7" s="5" customFormat="1" ht="13.5" x14ac:dyDescent="0.2">
      <c r="A55" s="15" t="s">
        <v>129</v>
      </c>
      <c r="B55" s="16" t="s">
        <v>130</v>
      </c>
      <c r="C55" s="15" t="s">
        <v>49</v>
      </c>
      <c r="D55" s="15" t="s">
        <v>2</v>
      </c>
      <c r="E55" s="17">
        <v>2170039424.6300001</v>
      </c>
      <c r="F55" s="17">
        <v>0</v>
      </c>
      <c r="G55" s="17">
        <v>0</v>
      </c>
    </row>
    <row r="56" spans="1:7" s="5" customFormat="1" ht="13.5" x14ac:dyDescent="0.2">
      <c r="A56" s="15" t="s">
        <v>129</v>
      </c>
      <c r="B56" s="16" t="s">
        <v>130</v>
      </c>
      <c r="C56" s="15" t="s">
        <v>50</v>
      </c>
      <c r="D56" s="15" t="s">
        <v>2</v>
      </c>
      <c r="E56" s="17">
        <v>22491159.710000001</v>
      </c>
      <c r="F56" s="17">
        <v>0</v>
      </c>
      <c r="G56" s="17">
        <v>-140505.30000001192</v>
      </c>
    </row>
    <row r="57" spans="1:7" s="5" customFormat="1" ht="13.5" x14ac:dyDescent="0.2">
      <c r="A57" s="15" t="s">
        <v>129</v>
      </c>
      <c r="B57" s="16" t="s">
        <v>130</v>
      </c>
      <c r="C57" s="15" t="s">
        <v>51</v>
      </c>
      <c r="D57" s="15" t="s">
        <v>2</v>
      </c>
      <c r="E57" s="17">
        <v>82722256.090000004</v>
      </c>
      <c r="F57" s="17">
        <v>0</v>
      </c>
      <c r="G57" s="17">
        <v>-713612.48000001907</v>
      </c>
    </row>
    <row r="58" spans="1:7" s="5" customFormat="1" ht="13.5" x14ac:dyDescent="0.2">
      <c r="A58" s="15" t="s">
        <v>129</v>
      </c>
      <c r="B58" s="16" t="s">
        <v>130</v>
      </c>
      <c r="C58" s="15" t="s">
        <v>52</v>
      </c>
      <c r="D58" s="15" t="s">
        <v>2</v>
      </c>
      <c r="E58" s="17">
        <v>2958055.94</v>
      </c>
      <c r="F58" s="17">
        <v>0</v>
      </c>
      <c r="G58" s="17">
        <v>0</v>
      </c>
    </row>
    <row r="59" spans="1:7" s="5" customFormat="1" ht="13.5" x14ac:dyDescent="0.2">
      <c r="A59" s="15" t="s">
        <v>129</v>
      </c>
      <c r="B59" s="16" t="s">
        <v>130</v>
      </c>
      <c r="C59" s="15" t="s">
        <v>53</v>
      </c>
      <c r="D59" s="15" t="s">
        <v>2</v>
      </c>
      <c r="E59" s="17">
        <v>268559489.19999999</v>
      </c>
      <c r="F59" s="17">
        <v>0</v>
      </c>
      <c r="G59" s="17">
        <v>-8341666.9200000167</v>
      </c>
    </row>
    <row r="60" spans="1:7" s="5" customFormat="1" ht="13.5" x14ac:dyDescent="0.2">
      <c r="A60" s="15" t="s">
        <v>129</v>
      </c>
      <c r="B60" s="16" t="s">
        <v>130</v>
      </c>
      <c r="C60" s="15" t="s">
        <v>75</v>
      </c>
      <c r="D60" s="15" t="s">
        <v>2</v>
      </c>
      <c r="E60" s="17">
        <v>25954154.68</v>
      </c>
      <c r="F60" s="17">
        <v>0</v>
      </c>
      <c r="G60" s="17">
        <v>-308300.70000000019</v>
      </c>
    </row>
    <row r="61" spans="1:7" s="5" customFormat="1" ht="13.5" x14ac:dyDescent="0.2">
      <c r="A61" s="15" t="s">
        <v>129</v>
      </c>
      <c r="B61" s="16" t="s">
        <v>130</v>
      </c>
      <c r="C61" s="15" t="s">
        <v>59</v>
      </c>
      <c r="D61" s="15" t="s">
        <v>2</v>
      </c>
      <c r="E61" s="17">
        <v>15578290828.43</v>
      </c>
      <c r="F61" s="17">
        <v>0</v>
      </c>
      <c r="G61" s="17">
        <v>0</v>
      </c>
    </row>
    <row r="62" spans="1:7" s="5" customFormat="1" ht="13.5" x14ac:dyDescent="0.2">
      <c r="A62" s="18" t="s">
        <v>129</v>
      </c>
      <c r="B62" s="19" t="s">
        <v>130</v>
      </c>
      <c r="C62" s="18" t="s">
        <v>54</v>
      </c>
      <c r="D62" s="18" t="s">
        <v>2</v>
      </c>
      <c r="E62" s="20">
        <f>SUM(E6:E61)</f>
        <v>32063593422.410004</v>
      </c>
      <c r="F62" s="20">
        <f t="shared" ref="F62:G62" si="0">SUM(F6:F61)</f>
        <v>432687199.81999815</v>
      </c>
      <c r="G62" s="20">
        <f t="shared" si="0"/>
        <v>-186487815.6099996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DBE6E36E-F44F-4895-8050-64AC391C4C26}">
      <formula1>0</formula1>
    </dataValidation>
    <dataValidation type="list" allowBlank="1" showInputMessage="1" showErrorMessage="1" sqref="D18" xr:uid="{7FE8DF5C-712D-4AE7-B7BA-7A4837B0E81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 G42:G44" xr:uid="{E377C43B-A697-423E-97DF-D7A8E956F04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A087-0CCA-407F-B8F3-4D1906E56BDE}">
  <dimension ref="A1:G78"/>
  <sheetViews>
    <sheetView showGridLines="0" topLeftCell="A13" workbookViewId="0">
      <selection activeCell="I25" sqref="I2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131</v>
      </c>
      <c r="B6" s="16" t="s">
        <v>132</v>
      </c>
      <c r="C6" s="15" t="s">
        <v>9</v>
      </c>
      <c r="D6" s="15" t="s">
        <v>10</v>
      </c>
      <c r="E6" s="17">
        <v>2349951497.6100001</v>
      </c>
      <c r="F6" s="17">
        <v>65544711.290000916</v>
      </c>
      <c r="G6" s="17">
        <v>-40223735.700000763</v>
      </c>
    </row>
    <row r="7" spans="1:7" s="5" customFormat="1" ht="13.5" x14ac:dyDescent="0.2">
      <c r="A7" s="15" t="s">
        <v>131</v>
      </c>
      <c r="B7" s="16" t="s">
        <v>132</v>
      </c>
      <c r="C7" s="15" t="s">
        <v>9</v>
      </c>
      <c r="D7" s="15" t="s">
        <v>11</v>
      </c>
      <c r="E7" s="17">
        <v>640399122.87</v>
      </c>
      <c r="F7" s="17">
        <v>152914298.25</v>
      </c>
      <c r="G7" s="17">
        <v>-16261172.139999866</v>
      </c>
    </row>
    <row r="8" spans="1:7" s="5" customFormat="1" ht="13.5" x14ac:dyDescent="0.2">
      <c r="A8" s="15" t="s">
        <v>131</v>
      </c>
      <c r="B8" s="16" t="s">
        <v>132</v>
      </c>
      <c r="C8" s="15" t="s">
        <v>9</v>
      </c>
      <c r="D8" s="15" t="s">
        <v>12</v>
      </c>
      <c r="E8" s="17">
        <v>2643420875.4299998</v>
      </c>
      <c r="F8" s="17">
        <v>40099303.780000687</v>
      </c>
      <c r="G8" s="17">
        <v>-20727639.240000725</v>
      </c>
    </row>
    <row r="9" spans="1:7" s="5" customFormat="1" ht="13.5" x14ac:dyDescent="0.2">
      <c r="A9" s="15" t="s">
        <v>131</v>
      </c>
      <c r="B9" s="16" t="s">
        <v>132</v>
      </c>
      <c r="C9" s="15" t="s">
        <v>9</v>
      </c>
      <c r="D9" s="15" t="s">
        <v>13</v>
      </c>
      <c r="E9" s="17">
        <v>55881464.850000001</v>
      </c>
      <c r="F9" s="17">
        <v>279383.75</v>
      </c>
      <c r="G9" s="17">
        <v>-1393297.9499999881</v>
      </c>
    </row>
    <row r="10" spans="1:7" s="5" customFormat="1" ht="13.5" x14ac:dyDescent="0.2">
      <c r="A10" s="15" t="s">
        <v>131</v>
      </c>
      <c r="B10" s="16" t="s">
        <v>132</v>
      </c>
      <c r="C10" s="15" t="s">
        <v>9</v>
      </c>
      <c r="D10" s="15" t="s">
        <v>14</v>
      </c>
      <c r="E10" s="17">
        <v>58556409.140000001</v>
      </c>
      <c r="F10" s="17">
        <v>1998115.8199999928</v>
      </c>
      <c r="G10" s="17">
        <v>-973703.13999998569</v>
      </c>
    </row>
    <row r="11" spans="1:7" s="5" customFormat="1" ht="13.5" x14ac:dyDescent="0.2">
      <c r="A11" s="15" t="s">
        <v>131</v>
      </c>
      <c r="B11" s="16" t="s">
        <v>132</v>
      </c>
      <c r="C11" s="15" t="s">
        <v>9</v>
      </c>
      <c r="D11" s="15" t="s">
        <v>15</v>
      </c>
      <c r="E11" s="17">
        <v>2541814676.3499999</v>
      </c>
      <c r="F11" s="17">
        <v>35041220.729999542</v>
      </c>
      <c r="G11" s="17">
        <v>-14434684.520000458</v>
      </c>
    </row>
    <row r="12" spans="1:7" s="5" customFormat="1" ht="13.5" x14ac:dyDescent="0.2">
      <c r="A12" s="15" t="s">
        <v>131</v>
      </c>
      <c r="B12" s="16" t="s">
        <v>132</v>
      </c>
      <c r="C12" s="15" t="s">
        <v>9</v>
      </c>
      <c r="D12" s="15" t="s">
        <v>16</v>
      </c>
      <c r="E12" s="17">
        <v>145315522.09</v>
      </c>
      <c r="F12" s="17">
        <v>2638077.7600001097</v>
      </c>
      <c r="G12" s="17">
        <v>-1749711.6999999285</v>
      </c>
    </row>
    <row r="13" spans="1:7" s="5" customFormat="1" ht="13.5" x14ac:dyDescent="0.2">
      <c r="A13" s="15" t="s">
        <v>131</v>
      </c>
      <c r="B13" s="16" t="s">
        <v>132</v>
      </c>
      <c r="C13" s="15" t="s">
        <v>9</v>
      </c>
      <c r="D13" s="15" t="s">
        <v>17</v>
      </c>
      <c r="E13" s="17">
        <v>103724921.76000001</v>
      </c>
      <c r="F13" s="17">
        <v>420909.78999996185</v>
      </c>
      <c r="G13" s="17">
        <v>-4737041.7899999619</v>
      </c>
    </row>
    <row r="14" spans="1:7" s="5" customFormat="1" ht="13.5" x14ac:dyDescent="0.2">
      <c r="A14" s="15" t="s">
        <v>131</v>
      </c>
      <c r="B14" s="16" t="s">
        <v>132</v>
      </c>
      <c r="C14" s="15" t="s">
        <v>9</v>
      </c>
      <c r="D14" s="15" t="s">
        <v>18</v>
      </c>
      <c r="E14" s="17">
        <v>64831116.189999998</v>
      </c>
      <c r="F14" s="17">
        <v>4695818.3299999237</v>
      </c>
      <c r="G14" s="17">
        <v>-2062715.9500000477</v>
      </c>
    </row>
    <row r="15" spans="1:7" s="5" customFormat="1" ht="13.5" x14ac:dyDescent="0.2">
      <c r="A15" s="15" t="s">
        <v>131</v>
      </c>
      <c r="B15" s="16" t="s">
        <v>132</v>
      </c>
      <c r="C15" s="15" t="s">
        <v>9</v>
      </c>
      <c r="D15" s="15" t="s">
        <v>19</v>
      </c>
      <c r="E15" s="17">
        <v>1221460614.5699999</v>
      </c>
      <c r="F15" s="17">
        <v>22520845.36000061</v>
      </c>
      <c r="G15" s="17">
        <v>-11316470.75</v>
      </c>
    </row>
    <row r="16" spans="1:7" s="5" customFormat="1" ht="13.5" x14ac:dyDescent="0.2">
      <c r="A16" s="15" t="s">
        <v>131</v>
      </c>
      <c r="B16" s="16" t="s">
        <v>132</v>
      </c>
      <c r="C16" s="15" t="s">
        <v>9</v>
      </c>
      <c r="D16" s="15" t="s">
        <v>101</v>
      </c>
      <c r="E16" s="17">
        <v>81650095.150000006</v>
      </c>
      <c r="F16" s="17">
        <v>5423626.4700000286</v>
      </c>
      <c r="G16" s="17">
        <v>-1876937.4899998903</v>
      </c>
    </row>
    <row r="17" spans="1:7" s="5" customFormat="1" ht="13.5" x14ac:dyDescent="0.2">
      <c r="A17" s="15" t="s">
        <v>131</v>
      </c>
      <c r="B17" s="16" t="s">
        <v>132</v>
      </c>
      <c r="C17" s="15" t="s">
        <v>9</v>
      </c>
      <c r="D17" s="15" t="s">
        <v>21</v>
      </c>
      <c r="E17" s="17">
        <v>32482934.670000002</v>
      </c>
      <c r="F17" s="17">
        <v>174185.55000001192</v>
      </c>
      <c r="G17" s="17">
        <v>-514365.82999999821</v>
      </c>
    </row>
    <row r="18" spans="1:7" s="5" customFormat="1" ht="13.5" x14ac:dyDescent="0.2">
      <c r="A18" s="15" t="s">
        <v>131</v>
      </c>
      <c r="B18" s="16" t="s">
        <v>132</v>
      </c>
      <c r="C18" s="15" t="s">
        <v>9</v>
      </c>
      <c r="D18" s="15" t="s">
        <v>124</v>
      </c>
      <c r="E18" s="17">
        <v>13074385.529999999</v>
      </c>
      <c r="F18" s="17">
        <v>380251.32999999821</v>
      </c>
      <c r="G18" s="17">
        <v>-1786972.0899999887</v>
      </c>
    </row>
    <row r="19" spans="1:7" s="5" customFormat="1" ht="13.5" x14ac:dyDescent="0.2">
      <c r="A19" s="15" t="s">
        <v>131</v>
      </c>
      <c r="B19" s="16" t="s">
        <v>132</v>
      </c>
      <c r="C19" s="15" t="s">
        <v>9</v>
      </c>
      <c r="D19" s="15" t="s">
        <v>70</v>
      </c>
      <c r="E19" s="17">
        <v>28875615.789999999</v>
      </c>
      <c r="F19" s="17">
        <v>3445093.9800000042</v>
      </c>
      <c r="G19" s="17">
        <v>-613578.79000000656</v>
      </c>
    </row>
    <row r="20" spans="1:7" s="5" customFormat="1" ht="13.5" x14ac:dyDescent="0.2">
      <c r="A20" s="15" t="s">
        <v>131</v>
      </c>
      <c r="B20" s="16" t="s">
        <v>132</v>
      </c>
      <c r="C20" s="15" t="s">
        <v>9</v>
      </c>
      <c r="D20" s="15" t="s">
        <v>24</v>
      </c>
      <c r="E20" s="17">
        <v>124774291.39</v>
      </c>
      <c r="F20" s="17">
        <v>1867248.6299999952</v>
      </c>
      <c r="G20" s="17">
        <v>-3070258.5099999905</v>
      </c>
    </row>
    <row r="21" spans="1:7" s="5" customFormat="1" ht="13.5" x14ac:dyDescent="0.2">
      <c r="A21" s="15" t="s">
        <v>131</v>
      </c>
      <c r="B21" s="16" t="s">
        <v>132</v>
      </c>
      <c r="C21" s="15" t="s">
        <v>25</v>
      </c>
      <c r="D21" s="15" t="s">
        <v>26</v>
      </c>
      <c r="E21" s="17">
        <v>158443775.38999999</v>
      </c>
      <c r="F21" s="17">
        <v>8164115.75</v>
      </c>
      <c r="G21" s="17">
        <v>-9145850.75</v>
      </c>
    </row>
    <row r="22" spans="1:7" s="5" customFormat="1" ht="13.5" x14ac:dyDescent="0.2">
      <c r="A22" s="15" t="s">
        <v>131</v>
      </c>
      <c r="B22" s="16" t="s">
        <v>132</v>
      </c>
      <c r="C22" s="15" t="s">
        <v>25</v>
      </c>
      <c r="D22" s="15" t="s">
        <v>27</v>
      </c>
      <c r="E22" s="17">
        <v>137308791.43000001</v>
      </c>
      <c r="F22" s="17">
        <v>3153286.1299999952</v>
      </c>
      <c r="G22" s="17">
        <v>-3344880.6200000048</v>
      </c>
    </row>
    <row r="23" spans="1:7" s="5" customFormat="1" ht="13.5" x14ac:dyDescent="0.2">
      <c r="A23" s="15" t="s">
        <v>131</v>
      </c>
      <c r="B23" s="16" t="s">
        <v>132</v>
      </c>
      <c r="C23" s="15" t="s">
        <v>25</v>
      </c>
      <c r="D23" s="15" t="s">
        <v>28</v>
      </c>
      <c r="E23" s="17">
        <v>25591122.600000001</v>
      </c>
      <c r="F23" s="17">
        <v>758414.78999999166</v>
      </c>
      <c r="G23" s="17">
        <v>-534024.96999999881</v>
      </c>
    </row>
    <row r="24" spans="1:7" s="5" customFormat="1" ht="13.5" x14ac:dyDescent="0.2">
      <c r="A24" s="15" t="s">
        <v>131</v>
      </c>
      <c r="B24" s="16" t="s">
        <v>132</v>
      </c>
      <c r="C24" s="15" t="s">
        <v>25</v>
      </c>
      <c r="D24" s="15" t="s">
        <v>29</v>
      </c>
      <c r="E24" s="17">
        <v>111601212.7</v>
      </c>
      <c r="F24" s="17">
        <v>585312.65000000596</v>
      </c>
      <c r="G24" s="17">
        <v>-276622.56000000238</v>
      </c>
    </row>
    <row r="25" spans="1:7" s="5" customFormat="1" ht="13.5" x14ac:dyDescent="0.2">
      <c r="A25" s="15" t="s">
        <v>131</v>
      </c>
      <c r="B25" s="16" t="s">
        <v>132</v>
      </c>
      <c r="C25" s="15" t="s">
        <v>25</v>
      </c>
      <c r="D25" s="15" t="s">
        <v>30</v>
      </c>
      <c r="E25" s="17">
        <v>71011905.730000004</v>
      </c>
      <c r="F25" s="17">
        <v>3054852.9800000191</v>
      </c>
      <c r="G25" s="17">
        <v>-2201235.7300000191</v>
      </c>
    </row>
    <row r="26" spans="1:7" s="5" customFormat="1" ht="13.5" x14ac:dyDescent="0.2">
      <c r="A26" s="15" t="s">
        <v>131</v>
      </c>
      <c r="B26" s="16" t="s">
        <v>132</v>
      </c>
      <c r="C26" s="15" t="s">
        <v>25</v>
      </c>
      <c r="D26" s="15" t="s">
        <v>31</v>
      </c>
      <c r="E26" s="17">
        <v>78542851.370000005</v>
      </c>
      <c r="F26" s="17">
        <v>1311820.2599999905</v>
      </c>
      <c r="G26" s="17">
        <v>-681369.22999998927</v>
      </c>
    </row>
    <row r="27" spans="1:7" s="5" customFormat="1" ht="13.5" x14ac:dyDescent="0.2">
      <c r="A27" s="15" t="s">
        <v>131</v>
      </c>
      <c r="B27" s="16" t="s">
        <v>132</v>
      </c>
      <c r="C27" s="15" t="s">
        <v>25</v>
      </c>
      <c r="D27" s="15" t="s">
        <v>84</v>
      </c>
      <c r="E27" s="17">
        <v>24192238.210000001</v>
      </c>
      <c r="F27" s="17">
        <v>1729931.9300000072</v>
      </c>
      <c r="G27" s="17">
        <v>-2080628.2900000066</v>
      </c>
    </row>
    <row r="28" spans="1:7" s="5" customFormat="1" ht="13.5" x14ac:dyDescent="0.2">
      <c r="A28" s="15" t="s">
        <v>131</v>
      </c>
      <c r="B28" s="16" t="s">
        <v>132</v>
      </c>
      <c r="C28" s="15" t="s">
        <v>25</v>
      </c>
      <c r="D28" s="15" t="s">
        <v>33</v>
      </c>
      <c r="E28" s="17">
        <v>24060674.210000001</v>
      </c>
      <c r="F28" s="17">
        <v>103393.11999999732</v>
      </c>
      <c r="G28" s="17">
        <v>-314416.28999999911</v>
      </c>
    </row>
    <row r="29" spans="1:7" s="5" customFormat="1" ht="13.5" x14ac:dyDescent="0.2">
      <c r="A29" s="15" t="s">
        <v>131</v>
      </c>
      <c r="B29" s="16" t="s">
        <v>132</v>
      </c>
      <c r="C29" s="15" t="s">
        <v>25</v>
      </c>
      <c r="D29" s="15" t="s">
        <v>85</v>
      </c>
      <c r="E29" s="17">
        <v>38301135.189999998</v>
      </c>
      <c r="F29" s="17">
        <v>531392.57999999821</v>
      </c>
      <c r="G29" s="17">
        <v>-679031.10000000149</v>
      </c>
    </row>
    <row r="30" spans="1:7" s="5" customFormat="1" ht="13.5" x14ac:dyDescent="0.2">
      <c r="A30" s="15" t="s">
        <v>131</v>
      </c>
      <c r="B30" s="16" t="s">
        <v>132</v>
      </c>
      <c r="C30" s="15" t="s">
        <v>25</v>
      </c>
      <c r="D30" s="15" t="s">
        <v>86</v>
      </c>
      <c r="E30" s="17">
        <v>15013811.289999999</v>
      </c>
      <c r="F30" s="17">
        <v>442281.55000000075</v>
      </c>
      <c r="G30" s="17">
        <v>-552747.27999999933</v>
      </c>
    </row>
    <row r="31" spans="1:7" s="5" customFormat="1" ht="13.5" x14ac:dyDescent="0.2">
      <c r="A31" s="15" t="s">
        <v>131</v>
      </c>
      <c r="B31" s="16" t="s">
        <v>132</v>
      </c>
      <c r="C31" s="15" t="s">
        <v>25</v>
      </c>
      <c r="D31" s="15" t="s">
        <v>87</v>
      </c>
      <c r="E31" s="17">
        <v>14459253.85</v>
      </c>
      <c r="F31" s="17">
        <v>1112745.4299999997</v>
      </c>
      <c r="G31" s="17">
        <v>-727944.02999999933</v>
      </c>
    </row>
    <row r="32" spans="1:7" s="5" customFormat="1" ht="13.5" x14ac:dyDescent="0.2">
      <c r="A32" s="15" t="s">
        <v>131</v>
      </c>
      <c r="B32" s="16" t="s">
        <v>132</v>
      </c>
      <c r="C32" s="15" t="s">
        <v>25</v>
      </c>
      <c r="D32" s="15" t="s">
        <v>88</v>
      </c>
      <c r="E32" s="17">
        <v>13507194.98</v>
      </c>
      <c r="F32" s="17">
        <v>112575.51000000164</v>
      </c>
      <c r="G32" s="17">
        <v>-110988.39999999944</v>
      </c>
    </row>
    <row r="33" spans="1:7" s="5" customFormat="1" ht="13.5" x14ac:dyDescent="0.2">
      <c r="A33" s="15" t="s">
        <v>131</v>
      </c>
      <c r="B33" s="16" t="s">
        <v>132</v>
      </c>
      <c r="C33" s="15" t="s">
        <v>25</v>
      </c>
      <c r="D33" s="15" t="s">
        <v>89</v>
      </c>
      <c r="E33" s="17">
        <v>13475497.210000001</v>
      </c>
      <c r="F33" s="17">
        <v>909487.14999999851</v>
      </c>
      <c r="G33" s="17">
        <v>-229572.46999999974</v>
      </c>
    </row>
    <row r="34" spans="1:7" s="5" customFormat="1" ht="13.5" x14ac:dyDescent="0.2">
      <c r="A34" s="15" t="s">
        <v>131</v>
      </c>
      <c r="B34" s="16" t="s">
        <v>132</v>
      </c>
      <c r="C34" s="15" t="s">
        <v>25</v>
      </c>
      <c r="D34" s="15" t="s">
        <v>90</v>
      </c>
      <c r="E34" s="17">
        <v>8331027.8899999997</v>
      </c>
      <c r="F34" s="17">
        <v>625763.3900000006</v>
      </c>
      <c r="G34" s="17">
        <v>-663449.32999999984</v>
      </c>
    </row>
    <row r="35" spans="1:7" s="5" customFormat="1" ht="13.5" x14ac:dyDescent="0.2">
      <c r="A35" s="15" t="s">
        <v>131</v>
      </c>
      <c r="B35" s="16" t="s">
        <v>132</v>
      </c>
      <c r="C35" s="15" t="s">
        <v>25</v>
      </c>
      <c r="D35" s="15" t="s">
        <v>91</v>
      </c>
      <c r="E35" s="17">
        <v>13090513.970000001</v>
      </c>
      <c r="F35" s="17">
        <v>728657.02000000142</v>
      </c>
      <c r="G35" s="17">
        <v>-709315.46999999974</v>
      </c>
    </row>
    <row r="36" spans="1:7" s="5" customFormat="1" ht="13.5" x14ac:dyDescent="0.2">
      <c r="A36" s="15" t="s">
        <v>131</v>
      </c>
      <c r="B36" s="16" t="s">
        <v>132</v>
      </c>
      <c r="C36" s="15" t="s">
        <v>25</v>
      </c>
      <c r="D36" s="15" t="s">
        <v>92</v>
      </c>
      <c r="E36" s="17">
        <v>10961759.289999999</v>
      </c>
      <c r="F36" s="17">
        <v>57088.129999998957</v>
      </c>
      <c r="G36" s="17">
        <v>-117477.72999999952</v>
      </c>
    </row>
    <row r="37" spans="1:7" s="5" customFormat="1" ht="13.5" x14ac:dyDescent="0.2">
      <c r="A37" s="15" t="s">
        <v>131</v>
      </c>
      <c r="B37" s="16" t="s">
        <v>132</v>
      </c>
      <c r="C37" s="15" t="s">
        <v>25</v>
      </c>
      <c r="D37" s="15" t="s">
        <v>35</v>
      </c>
      <c r="E37" s="17">
        <v>2690213.94</v>
      </c>
      <c r="F37" s="17">
        <v>645491.64000000013</v>
      </c>
      <c r="G37" s="17">
        <v>-255261.83999999997</v>
      </c>
    </row>
    <row r="38" spans="1:7" s="5" customFormat="1" ht="13.5" x14ac:dyDescent="0.2">
      <c r="A38" s="15" t="s">
        <v>131</v>
      </c>
      <c r="B38" s="16" t="s">
        <v>132</v>
      </c>
      <c r="C38" s="15" t="s">
        <v>25</v>
      </c>
      <c r="D38" s="15" t="s">
        <v>36</v>
      </c>
      <c r="E38" s="17">
        <v>7508422.1200000001</v>
      </c>
      <c r="F38" s="17">
        <v>527674.10000000056</v>
      </c>
      <c r="G38" s="17">
        <v>-11238.70000000007</v>
      </c>
    </row>
    <row r="39" spans="1:7" s="5" customFormat="1" ht="13.5" x14ac:dyDescent="0.2">
      <c r="A39" s="15" t="s">
        <v>131</v>
      </c>
      <c r="B39" s="16" t="s">
        <v>132</v>
      </c>
      <c r="C39" s="15" t="s">
        <v>25</v>
      </c>
      <c r="D39" s="15" t="s">
        <v>37</v>
      </c>
      <c r="E39" s="17">
        <v>5879882.4699999997</v>
      </c>
      <c r="F39" s="17">
        <v>438904.20999999996</v>
      </c>
      <c r="G39" s="17">
        <v>-11872.229999999981</v>
      </c>
    </row>
    <row r="40" spans="1:7" s="5" customFormat="1" ht="13.5" x14ac:dyDescent="0.2">
      <c r="A40" s="15" t="s">
        <v>131</v>
      </c>
      <c r="B40" s="16" t="s">
        <v>132</v>
      </c>
      <c r="C40" s="15" t="s">
        <v>25</v>
      </c>
      <c r="D40" s="15" t="s">
        <v>38</v>
      </c>
      <c r="E40" s="17">
        <v>5532209.6799999997</v>
      </c>
      <c r="F40" s="17">
        <v>316125.32999999914</v>
      </c>
      <c r="G40" s="17">
        <v>-26567.179999999935</v>
      </c>
    </row>
    <row r="41" spans="1:7" s="5" customFormat="1" ht="13.5" x14ac:dyDescent="0.2">
      <c r="A41" s="15" t="s">
        <v>131</v>
      </c>
      <c r="B41" s="16" t="s">
        <v>132</v>
      </c>
      <c r="C41" s="15" t="s">
        <v>25</v>
      </c>
      <c r="D41" s="15" t="s">
        <v>39</v>
      </c>
      <c r="E41" s="17">
        <v>2647911.2000000002</v>
      </c>
      <c r="F41" s="17">
        <v>147884.81000000006</v>
      </c>
      <c r="G41" s="17">
        <v>-36540.540000000037</v>
      </c>
    </row>
    <row r="42" spans="1:7" s="5" customFormat="1" ht="13.5" x14ac:dyDescent="0.2">
      <c r="A42" s="15" t="s">
        <v>131</v>
      </c>
      <c r="B42" s="16" t="s">
        <v>132</v>
      </c>
      <c r="C42" s="15" t="s">
        <v>116</v>
      </c>
      <c r="D42" s="15" t="s">
        <v>117</v>
      </c>
      <c r="E42" s="17">
        <v>50956185.249999993</v>
      </c>
      <c r="F42" s="17">
        <v>693719.15</v>
      </c>
      <c r="G42" s="17">
        <v>-349974.98</v>
      </c>
    </row>
    <row r="43" spans="1:7" s="5" customFormat="1" ht="13.5" x14ac:dyDescent="0.2">
      <c r="A43" s="15" t="s">
        <v>131</v>
      </c>
      <c r="B43" s="16" t="s">
        <v>132</v>
      </c>
      <c r="C43" s="15" t="s">
        <v>116</v>
      </c>
      <c r="D43" s="15" t="s">
        <v>118</v>
      </c>
      <c r="E43" s="17">
        <v>48356078.25</v>
      </c>
      <c r="F43" s="17">
        <v>609945.82999999996</v>
      </c>
      <c r="G43" s="17">
        <v>-233008.93</v>
      </c>
    </row>
    <row r="44" spans="1:7" s="5" customFormat="1" ht="13.5" x14ac:dyDescent="0.2">
      <c r="A44" s="15" t="s">
        <v>131</v>
      </c>
      <c r="B44" s="16" t="s">
        <v>132</v>
      </c>
      <c r="C44" s="15" t="s">
        <v>116</v>
      </c>
      <c r="D44" s="15" t="s">
        <v>119</v>
      </c>
      <c r="E44" s="17">
        <v>73582435.260000005</v>
      </c>
      <c r="F44" s="17">
        <v>788648.14000000397</v>
      </c>
      <c r="G44" s="17">
        <v>-225006.64</v>
      </c>
    </row>
    <row r="45" spans="1:7" s="5" customFormat="1" ht="13.5" x14ac:dyDescent="0.2">
      <c r="A45" s="15" t="s">
        <v>131</v>
      </c>
      <c r="B45" s="16" t="s">
        <v>132</v>
      </c>
      <c r="C45" s="15" t="s">
        <v>40</v>
      </c>
      <c r="D45" s="15" t="s">
        <v>41</v>
      </c>
      <c r="E45" s="17">
        <v>388414761.50999999</v>
      </c>
      <c r="F45" s="17">
        <v>13741856.319999993</v>
      </c>
      <c r="G45" s="17">
        <v>-2532294.9000000022</v>
      </c>
    </row>
    <row r="46" spans="1:7" s="5" customFormat="1" ht="13.5" x14ac:dyDescent="0.2">
      <c r="A46" s="15" t="s">
        <v>131</v>
      </c>
      <c r="B46" s="16" t="s">
        <v>132</v>
      </c>
      <c r="C46" s="15" t="s">
        <v>40</v>
      </c>
      <c r="D46" s="15" t="s">
        <v>42</v>
      </c>
      <c r="E46" s="17">
        <v>544660096.36000001</v>
      </c>
      <c r="F46" s="17">
        <v>22239599.470000029</v>
      </c>
      <c r="G46" s="17">
        <v>-3158066.2899999991</v>
      </c>
    </row>
    <row r="47" spans="1:7" s="5" customFormat="1" ht="13.5" x14ac:dyDescent="0.2">
      <c r="A47" s="15" t="s">
        <v>131</v>
      </c>
      <c r="B47" s="16" t="s">
        <v>132</v>
      </c>
      <c r="C47" s="15" t="s">
        <v>40</v>
      </c>
      <c r="D47" s="15" t="s">
        <v>43</v>
      </c>
      <c r="E47" s="17">
        <v>657263878.16999996</v>
      </c>
      <c r="F47" s="17">
        <v>28214025.25999999</v>
      </c>
      <c r="G47" s="17">
        <v>-4703285.9799999967</v>
      </c>
    </row>
    <row r="48" spans="1:7" s="5" customFormat="1" ht="13.5" x14ac:dyDescent="0.2">
      <c r="A48" s="15" t="s">
        <v>131</v>
      </c>
      <c r="B48" s="16" t="s">
        <v>132</v>
      </c>
      <c r="C48" s="15" t="s">
        <v>40</v>
      </c>
      <c r="D48" s="15" t="s">
        <v>44</v>
      </c>
      <c r="E48" s="17">
        <v>613261373.25999999</v>
      </c>
      <c r="F48" s="17">
        <v>27898763.029999971</v>
      </c>
      <c r="G48" s="17">
        <v>-5198624.0500000045</v>
      </c>
    </row>
    <row r="49" spans="1:7" s="5" customFormat="1" ht="13.5" x14ac:dyDescent="0.2">
      <c r="A49" s="15" t="s">
        <v>131</v>
      </c>
      <c r="B49" s="16" t="s">
        <v>132</v>
      </c>
      <c r="C49" s="15" t="s">
        <v>40</v>
      </c>
      <c r="D49" s="15" t="s">
        <v>45</v>
      </c>
      <c r="E49" s="17">
        <v>480779223.31</v>
      </c>
      <c r="F49" s="17">
        <v>22514761.100000024</v>
      </c>
      <c r="G49" s="17">
        <v>-6096778.3900000006</v>
      </c>
    </row>
    <row r="50" spans="1:7" s="5" customFormat="1" ht="13.5" x14ac:dyDescent="0.2">
      <c r="A50" s="15" t="s">
        <v>131</v>
      </c>
      <c r="B50" s="16" t="s">
        <v>132</v>
      </c>
      <c r="C50" s="15" t="s">
        <v>40</v>
      </c>
      <c r="D50" s="15" t="s">
        <v>46</v>
      </c>
      <c r="E50" s="17">
        <v>306307739.27999997</v>
      </c>
      <c r="F50" s="17">
        <v>15319147.709999979</v>
      </c>
      <c r="G50" s="17">
        <v>-4468355.1999999955</v>
      </c>
    </row>
    <row r="51" spans="1:7" s="5" customFormat="1" ht="13.5" x14ac:dyDescent="0.2">
      <c r="A51" s="15" t="s">
        <v>131</v>
      </c>
      <c r="B51" s="16" t="s">
        <v>132</v>
      </c>
      <c r="C51" s="15" t="s">
        <v>40</v>
      </c>
      <c r="D51" s="15" t="s">
        <v>47</v>
      </c>
      <c r="E51" s="17">
        <v>176010725.05000001</v>
      </c>
      <c r="F51" s="17">
        <v>9841130.4599999785</v>
      </c>
      <c r="G51" s="17">
        <v>-3204704.5199999996</v>
      </c>
    </row>
    <row r="52" spans="1:7" s="5" customFormat="1" ht="13.5" x14ac:dyDescent="0.2">
      <c r="A52" s="15" t="s">
        <v>131</v>
      </c>
      <c r="B52" s="16" t="s">
        <v>132</v>
      </c>
      <c r="C52" s="15" t="s">
        <v>40</v>
      </c>
      <c r="D52" s="15" t="s">
        <v>48</v>
      </c>
      <c r="E52" s="17">
        <v>57219866.689999998</v>
      </c>
      <c r="F52" s="17">
        <v>3510521.0399999991</v>
      </c>
      <c r="G52" s="17">
        <v>-1064943.75</v>
      </c>
    </row>
    <row r="53" spans="1:7" s="5" customFormat="1" ht="13.5" x14ac:dyDescent="0.2">
      <c r="A53" s="15" t="s">
        <v>131</v>
      </c>
      <c r="B53" s="16" t="s">
        <v>132</v>
      </c>
      <c r="C53" s="15" t="s">
        <v>40</v>
      </c>
      <c r="D53" s="15" t="s">
        <v>61</v>
      </c>
      <c r="E53" s="17">
        <v>3138496.5</v>
      </c>
      <c r="F53" s="17">
        <v>365800.33000000007</v>
      </c>
      <c r="G53" s="17">
        <v>-83149.359999999986</v>
      </c>
    </row>
    <row r="54" spans="1:7" s="5" customFormat="1" ht="13.5" x14ac:dyDescent="0.2">
      <c r="A54" s="15" t="s">
        <v>131</v>
      </c>
      <c r="B54" s="16" t="s">
        <v>132</v>
      </c>
      <c r="C54" s="15" t="s">
        <v>3</v>
      </c>
      <c r="D54" s="15" t="s">
        <v>2</v>
      </c>
      <c r="E54" s="17">
        <v>6497010.5300000003</v>
      </c>
      <c r="F54" s="17">
        <v>29202.589999973774</v>
      </c>
      <c r="G54" s="17">
        <v>-84769.75</v>
      </c>
    </row>
    <row r="55" spans="1:7" s="5" customFormat="1" ht="13.5" x14ac:dyDescent="0.2">
      <c r="A55" s="15" t="s">
        <v>131</v>
      </c>
      <c r="B55" s="16" t="s">
        <v>132</v>
      </c>
      <c r="C55" s="15" t="s">
        <v>49</v>
      </c>
      <c r="D55" s="15" t="s">
        <v>2</v>
      </c>
      <c r="E55" s="17">
        <v>2128423708.47</v>
      </c>
      <c r="F55" s="17">
        <v>0</v>
      </c>
      <c r="G55" s="17">
        <v>0</v>
      </c>
    </row>
    <row r="56" spans="1:7" s="5" customFormat="1" ht="13.5" x14ac:dyDescent="0.2">
      <c r="A56" s="15" t="s">
        <v>131</v>
      </c>
      <c r="B56" s="16" t="s">
        <v>132</v>
      </c>
      <c r="C56" s="15" t="s">
        <v>50</v>
      </c>
      <c r="D56" s="15" t="s">
        <v>2</v>
      </c>
      <c r="E56" s="17">
        <v>21393330.149999999</v>
      </c>
      <c r="F56" s="17">
        <v>0</v>
      </c>
      <c r="G56" s="17">
        <v>-411168</v>
      </c>
    </row>
    <row r="57" spans="1:7" s="5" customFormat="1" ht="13.5" x14ac:dyDescent="0.2">
      <c r="A57" s="15" t="s">
        <v>131</v>
      </c>
      <c r="B57" s="16" t="s">
        <v>132</v>
      </c>
      <c r="C57" s="15" t="s">
        <v>51</v>
      </c>
      <c r="D57" s="15" t="s">
        <v>2</v>
      </c>
      <c r="E57" s="17">
        <v>83703139.739999995</v>
      </c>
      <c r="F57" s="17">
        <v>0</v>
      </c>
      <c r="G57" s="17">
        <v>-27482.400000095367</v>
      </c>
    </row>
    <row r="58" spans="1:7" s="5" customFormat="1" ht="13.5" x14ac:dyDescent="0.2">
      <c r="A58" s="15" t="s">
        <v>131</v>
      </c>
      <c r="B58" s="16" t="s">
        <v>132</v>
      </c>
      <c r="C58" s="15" t="s">
        <v>52</v>
      </c>
      <c r="D58" s="15" t="s">
        <v>2</v>
      </c>
      <c r="E58" s="17">
        <v>2624351.11</v>
      </c>
      <c r="F58" s="17">
        <v>0</v>
      </c>
      <c r="G58" s="17">
        <v>-343022.59999999404</v>
      </c>
    </row>
    <row r="59" spans="1:7" s="5" customFormat="1" ht="13.5" x14ac:dyDescent="0.2">
      <c r="A59" s="15" t="s">
        <v>131</v>
      </c>
      <c r="B59" s="16" t="s">
        <v>132</v>
      </c>
      <c r="C59" s="15" t="s">
        <v>53</v>
      </c>
      <c r="D59" s="15" t="s">
        <v>2</v>
      </c>
      <c r="E59" s="17">
        <v>270770306.16000003</v>
      </c>
      <c r="F59" s="17">
        <v>0</v>
      </c>
      <c r="G59" s="17">
        <v>0</v>
      </c>
    </row>
    <row r="60" spans="1:7" s="5" customFormat="1" ht="13.5" x14ac:dyDescent="0.2">
      <c r="A60" s="15" t="s">
        <v>131</v>
      </c>
      <c r="B60" s="16" t="s">
        <v>132</v>
      </c>
      <c r="C60" s="15" t="s">
        <v>75</v>
      </c>
      <c r="D60" s="15" t="s">
        <v>2</v>
      </c>
      <c r="E60" s="17">
        <v>26352024.5</v>
      </c>
      <c r="F60" s="17">
        <v>0</v>
      </c>
      <c r="G60" s="17">
        <v>0</v>
      </c>
    </row>
    <row r="61" spans="1:7" s="5" customFormat="1" ht="13.5" x14ac:dyDescent="0.2">
      <c r="A61" s="15" t="s">
        <v>131</v>
      </c>
      <c r="B61" s="16" t="s">
        <v>132</v>
      </c>
      <c r="C61" s="15" t="s">
        <v>59</v>
      </c>
      <c r="D61" s="15" t="s">
        <v>2</v>
      </c>
      <c r="E61" s="17">
        <v>15578623241.369999</v>
      </c>
      <c r="F61" s="17">
        <v>0</v>
      </c>
      <c r="G61" s="17">
        <v>0</v>
      </c>
    </row>
    <row r="62" spans="1:7" s="5" customFormat="1" ht="13.5" x14ac:dyDescent="0.2">
      <c r="A62" s="18" t="s">
        <v>131</v>
      </c>
      <c r="B62" s="19" t="s">
        <v>132</v>
      </c>
      <c r="C62" s="18" t="s">
        <v>54</v>
      </c>
      <c r="D62" s="18" t="s">
        <v>2</v>
      </c>
      <c r="E62" s="20">
        <f>SUM(E6:E61)</f>
        <v>32406702919.030003</v>
      </c>
      <c r="F62" s="20">
        <f t="shared" ref="F62:G62" si="0">SUM(F6:F61)</f>
        <v>508667409.71000159</v>
      </c>
      <c r="G62" s="20">
        <f t="shared" si="0"/>
        <v>-176637956.07000166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4" t="s">
        <v>58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 G42:G44" xr:uid="{02822BE0-2E7A-4895-915F-541185C496C9}">
      <formula1>0</formula1>
    </dataValidation>
    <dataValidation type="list" allowBlank="1" showInputMessage="1" showErrorMessage="1" sqref="D18" xr:uid="{EA6E85D7-2DDE-4B2F-8840-00B4AAA0E72B}">
      <formula1>#REF!</formula1>
    </dataValidation>
    <dataValidation type="decimal" operator="lessThanOrEqual" allowBlank="1" showErrorMessage="1" errorTitle="Umorzenia" error="Kwoty FlowOut są wprowadzane ze znakiem ujemnym." sqref="G45:G60 G6:G41" xr:uid="{7C3D3A15-6326-4419-B9B7-3067F975BDC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2415-AF47-4D5C-98FE-BFC6A3E68633}">
  <dimension ref="A1:G78"/>
  <sheetViews>
    <sheetView showGridLines="0" topLeftCell="A50" workbookViewId="0">
      <selection activeCell="D83" sqref="D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133</v>
      </c>
      <c r="B6" s="16" t="s">
        <v>134</v>
      </c>
      <c r="C6" s="15" t="s">
        <v>9</v>
      </c>
      <c r="D6" s="15" t="s">
        <v>10</v>
      </c>
      <c r="E6" s="17">
        <v>2392110459.4699998</v>
      </c>
      <c r="F6" s="17">
        <v>59436494.63999939</v>
      </c>
      <c r="G6" s="17">
        <v>-34288538.11000061</v>
      </c>
    </row>
    <row r="7" spans="1:7" s="5" customFormat="1" ht="13.5" x14ac:dyDescent="0.2">
      <c r="A7" s="15" t="s">
        <v>133</v>
      </c>
      <c r="B7" s="16" t="s">
        <v>134</v>
      </c>
      <c r="C7" s="15" t="s">
        <v>9</v>
      </c>
      <c r="D7" s="15" t="s">
        <v>11</v>
      </c>
      <c r="E7" s="17">
        <v>730733503.79999995</v>
      </c>
      <c r="F7" s="17">
        <v>103465928.75000024</v>
      </c>
      <c r="G7" s="17">
        <v>-17412122.24000001</v>
      </c>
    </row>
    <row r="8" spans="1:7" s="5" customFormat="1" ht="13.5" x14ac:dyDescent="0.2">
      <c r="A8" s="15" t="s">
        <v>133</v>
      </c>
      <c r="B8" s="16" t="s">
        <v>134</v>
      </c>
      <c r="C8" s="15" t="s">
        <v>9</v>
      </c>
      <c r="D8" s="15" t="s">
        <v>12</v>
      </c>
      <c r="E8" s="17">
        <v>2708800795.6300001</v>
      </c>
      <c r="F8" s="17">
        <v>39391400.579999924</v>
      </c>
      <c r="G8" s="17">
        <v>-20034971.329999924</v>
      </c>
    </row>
    <row r="9" spans="1:7" s="5" customFormat="1" ht="13.5" x14ac:dyDescent="0.2">
      <c r="A9" s="15" t="s">
        <v>133</v>
      </c>
      <c r="B9" s="16" t="s">
        <v>134</v>
      </c>
      <c r="C9" s="15" t="s">
        <v>9</v>
      </c>
      <c r="D9" s="15" t="s">
        <v>13</v>
      </c>
      <c r="E9" s="17">
        <v>54890040.549999997</v>
      </c>
      <c r="F9" s="17">
        <v>264893.25</v>
      </c>
      <c r="G9" s="17">
        <v>-2128364.4599999785</v>
      </c>
    </row>
    <row r="10" spans="1:7" s="5" customFormat="1" ht="13.5" x14ac:dyDescent="0.2">
      <c r="A10" s="15" t="s">
        <v>133</v>
      </c>
      <c r="B10" s="16" t="s">
        <v>134</v>
      </c>
      <c r="C10" s="15" t="s">
        <v>9</v>
      </c>
      <c r="D10" s="15" t="s">
        <v>14</v>
      </c>
      <c r="E10" s="17">
        <v>61555239.810000002</v>
      </c>
      <c r="F10" s="17">
        <v>3209654.1299999952</v>
      </c>
      <c r="G10" s="17">
        <v>-727140.29000002146</v>
      </c>
    </row>
    <row r="11" spans="1:7" s="5" customFormat="1" ht="13.5" x14ac:dyDescent="0.2">
      <c r="A11" s="15" t="s">
        <v>133</v>
      </c>
      <c r="B11" s="16" t="s">
        <v>134</v>
      </c>
      <c r="C11" s="15" t="s">
        <v>9</v>
      </c>
      <c r="D11" s="15" t="s">
        <v>15</v>
      </c>
      <c r="E11" s="17">
        <v>2653549704.5799999</v>
      </c>
      <c r="F11" s="17">
        <v>25562574.48000145</v>
      </c>
      <c r="G11" s="17">
        <v>-11565263.229999542</v>
      </c>
    </row>
    <row r="12" spans="1:7" s="5" customFormat="1" ht="13.5" x14ac:dyDescent="0.2">
      <c r="A12" s="15" t="s">
        <v>133</v>
      </c>
      <c r="B12" s="16" t="s">
        <v>134</v>
      </c>
      <c r="C12" s="15" t="s">
        <v>9</v>
      </c>
      <c r="D12" s="15" t="s">
        <v>16</v>
      </c>
      <c r="E12" s="17">
        <v>155153577.27000001</v>
      </c>
      <c r="F12" s="17">
        <v>3081647.0699999332</v>
      </c>
      <c r="G12" s="17">
        <v>-1751214.1000000238</v>
      </c>
    </row>
    <row r="13" spans="1:7" s="5" customFormat="1" ht="13.5" x14ac:dyDescent="0.2">
      <c r="A13" s="15" t="s">
        <v>133</v>
      </c>
      <c r="B13" s="16" t="s">
        <v>134</v>
      </c>
      <c r="C13" s="15" t="s">
        <v>9</v>
      </c>
      <c r="D13" s="15" t="s">
        <v>17</v>
      </c>
      <c r="E13" s="17">
        <v>104957722.45999999</v>
      </c>
      <c r="F13" s="17">
        <v>468379.41000032425</v>
      </c>
      <c r="G13" s="17">
        <v>-3007033.4400000572</v>
      </c>
    </row>
    <row r="14" spans="1:7" s="5" customFormat="1" ht="13.5" x14ac:dyDescent="0.2">
      <c r="A14" s="15" t="s">
        <v>133</v>
      </c>
      <c r="B14" s="16" t="s">
        <v>134</v>
      </c>
      <c r="C14" s="15" t="s">
        <v>9</v>
      </c>
      <c r="D14" s="15" t="s">
        <v>18</v>
      </c>
      <c r="E14" s="17">
        <v>66016829.68</v>
      </c>
      <c r="F14" s="17">
        <v>1739213.0599999428</v>
      </c>
      <c r="G14" s="17">
        <v>-4317628.0399999619</v>
      </c>
    </row>
    <row r="15" spans="1:7" s="5" customFormat="1" ht="13.5" x14ac:dyDescent="0.2">
      <c r="A15" s="15" t="s">
        <v>133</v>
      </c>
      <c r="B15" s="16" t="s">
        <v>134</v>
      </c>
      <c r="C15" s="15" t="s">
        <v>9</v>
      </c>
      <c r="D15" s="15" t="s">
        <v>19</v>
      </c>
      <c r="E15" s="17">
        <v>1326514034.01</v>
      </c>
      <c r="F15" s="17">
        <v>22013967.25</v>
      </c>
      <c r="G15" s="17">
        <v>-12684253.479999542</v>
      </c>
    </row>
    <row r="16" spans="1:7" s="5" customFormat="1" ht="13.5" x14ac:dyDescent="0.2">
      <c r="A16" s="15" t="s">
        <v>133</v>
      </c>
      <c r="B16" s="16" t="s">
        <v>134</v>
      </c>
      <c r="C16" s="15" t="s">
        <v>9</v>
      </c>
      <c r="D16" s="15" t="s">
        <v>101</v>
      </c>
      <c r="E16" s="17">
        <v>89358996.909999996</v>
      </c>
      <c r="F16" s="17">
        <v>7789658.1399999857</v>
      </c>
      <c r="G16" s="17">
        <v>-1833305.5800000429</v>
      </c>
    </row>
    <row r="17" spans="1:7" s="5" customFormat="1" ht="13.5" x14ac:dyDescent="0.2">
      <c r="A17" s="15" t="s">
        <v>133</v>
      </c>
      <c r="B17" s="16" t="s">
        <v>134</v>
      </c>
      <c r="C17" s="15" t="s">
        <v>9</v>
      </c>
      <c r="D17" s="15" t="s">
        <v>21</v>
      </c>
      <c r="E17" s="17">
        <v>33992712.219999999</v>
      </c>
      <c r="F17" s="17">
        <v>288135.98999999464</v>
      </c>
      <c r="G17" s="17">
        <v>-335772.57999999821</v>
      </c>
    </row>
    <row r="18" spans="1:7" s="5" customFormat="1" ht="13.5" x14ac:dyDescent="0.2">
      <c r="A18" s="15" t="s">
        <v>133</v>
      </c>
      <c r="B18" s="16" t="s">
        <v>134</v>
      </c>
      <c r="C18" s="15" t="s">
        <v>9</v>
      </c>
      <c r="D18" s="15" t="s">
        <v>124</v>
      </c>
      <c r="E18" s="17">
        <v>16261584.939999999</v>
      </c>
      <c r="F18" s="17">
        <v>3033387.7900000066</v>
      </c>
      <c r="G18" s="17">
        <v>-177724.10000000894</v>
      </c>
    </row>
    <row r="19" spans="1:7" s="5" customFormat="1" ht="13.5" x14ac:dyDescent="0.2">
      <c r="A19" s="15" t="s">
        <v>133</v>
      </c>
      <c r="B19" s="16" t="s">
        <v>134</v>
      </c>
      <c r="C19" s="15" t="s">
        <v>9</v>
      </c>
      <c r="D19" s="15" t="s">
        <v>70</v>
      </c>
      <c r="E19" s="17">
        <v>31878453.68</v>
      </c>
      <c r="F19" s="17">
        <v>2633274.3199999928</v>
      </c>
      <c r="G19" s="17">
        <v>-1829175.9399999976</v>
      </c>
    </row>
    <row r="20" spans="1:7" s="5" customFormat="1" ht="13.5" x14ac:dyDescent="0.2">
      <c r="A20" s="15" t="s">
        <v>133</v>
      </c>
      <c r="B20" s="16" t="s">
        <v>134</v>
      </c>
      <c r="C20" s="15" t="s">
        <v>9</v>
      </c>
      <c r="D20" s="15" t="s">
        <v>24</v>
      </c>
      <c r="E20" s="17">
        <v>131113215.38</v>
      </c>
      <c r="F20" s="17">
        <v>3351521.5299999714</v>
      </c>
      <c r="G20" s="17">
        <v>-1616228.3700000048</v>
      </c>
    </row>
    <row r="21" spans="1:7" s="5" customFormat="1" ht="13.5" x14ac:dyDescent="0.2">
      <c r="A21" s="15" t="s">
        <v>133</v>
      </c>
      <c r="B21" s="16" t="s">
        <v>134</v>
      </c>
      <c r="C21" s="15" t="s">
        <v>25</v>
      </c>
      <c r="D21" s="15" t="s">
        <v>26</v>
      </c>
      <c r="E21" s="17">
        <v>161538691.97999999</v>
      </c>
      <c r="F21" s="17">
        <v>8762955.6800000668</v>
      </c>
      <c r="G21" s="17">
        <v>-6333645.25</v>
      </c>
    </row>
    <row r="22" spans="1:7" s="5" customFormat="1" ht="13.5" x14ac:dyDescent="0.2">
      <c r="A22" s="15" t="s">
        <v>133</v>
      </c>
      <c r="B22" s="16" t="s">
        <v>134</v>
      </c>
      <c r="C22" s="15" t="s">
        <v>25</v>
      </c>
      <c r="D22" s="15" t="s">
        <v>27</v>
      </c>
      <c r="E22" s="17">
        <v>141843282.52000001</v>
      </c>
      <c r="F22" s="17">
        <v>4958613.4100000858</v>
      </c>
      <c r="G22" s="17">
        <v>-2232998.3899999857</v>
      </c>
    </row>
    <row r="23" spans="1:7" s="5" customFormat="1" ht="13.5" x14ac:dyDescent="0.2">
      <c r="A23" s="15" t="s">
        <v>133</v>
      </c>
      <c r="B23" s="16" t="s">
        <v>134</v>
      </c>
      <c r="C23" s="15" t="s">
        <v>25</v>
      </c>
      <c r="D23" s="15" t="s">
        <v>28</v>
      </c>
      <c r="E23" s="17">
        <v>25645322.23</v>
      </c>
      <c r="F23" s="17">
        <v>828516.74000000954</v>
      </c>
      <c r="G23" s="17">
        <v>-723366.67000000179</v>
      </c>
    </row>
    <row r="24" spans="1:7" s="5" customFormat="1" ht="13.5" x14ac:dyDescent="0.2">
      <c r="A24" s="15" t="s">
        <v>133</v>
      </c>
      <c r="B24" s="16" t="s">
        <v>134</v>
      </c>
      <c r="C24" s="15" t="s">
        <v>25</v>
      </c>
      <c r="D24" s="15" t="s">
        <v>29</v>
      </c>
      <c r="E24" s="17">
        <v>113264377.01000001</v>
      </c>
      <c r="F24" s="17">
        <v>152375.65000000596</v>
      </c>
      <c r="G24" s="17">
        <v>-936166.62000000477</v>
      </c>
    </row>
    <row r="25" spans="1:7" s="5" customFormat="1" ht="13.5" x14ac:dyDescent="0.2">
      <c r="A25" s="15" t="s">
        <v>133</v>
      </c>
      <c r="B25" s="16" t="s">
        <v>134</v>
      </c>
      <c r="C25" s="15" t="s">
        <v>25</v>
      </c>
      <c r="D25" s="15" t="s">
        <v>30</v>
      </c>
      <c r="E25" s="17">
        <v>71950307.920000002</v>
      </c>
      <c r="F25" s="17">
        <v>2729942.3600000143</v>
      </c>
      <c r="G25" s="17">
        <v>-7718310.0399999619</v>
      </c>
    </row>
    <row r="26" spans="1:7" s="5" customFormat="1" ht="13.5" x14ac:dyDescent="0.2">
      <c r="A26" s="15" t="s">
        <v>133</v>
      </c>
      <c r="B26" s="16" t="s">
        <v>134</v>
      </c>
      <c r="C26" s="15" t="s">
        <v>25</v>
      </c>
      <c r="D26" s="15" t="s">
        <v>31</v>
      </c>
      <c r="E26" s="17">
        <v>82262151.090000004</v>
      </c>
      <c r="F26" s="17">
        <v>962750.87000000477</v>
      </c>
      <c r="G26" s="17">
        <v>-1984924.0100000203</v>
      </c>
    </row>
    <row r="27" spans="1:7" s="5" customFormat="1" ht="13.5" x14ac:dyDescent="0.2">
      <c r="A27" s="15" t="s">
        <v>133</v>
      </c>
      <c r="B27" s="16" t="s">
        <v>134</v>
      </c>
      <c r="C27" s="15" t="s">
        <v>25</v>
      </c>
      <c r="D27" s="15" t="s">
        <v>84</v>
      </c>
      <c r="E27" s="17">
        <v>25983689.73</v>
      </c>
      <c r="F27" s="17">
        <v>2670959.3799999952</v>
      </c>
      <c r="G27" s="17">
        <v>-1756575.8799999952</v>
      </c>
    </row>
    <row r="28" spans="1:7" s="5" customFormat="1" ht="13.5" x14ac:dyDescent="0.2">
      <c r="A28" s="15" t="s">
        <v>133</v>
      </c>
      <c r="B28" s="16" t="s">
        <v>134</v>
      </c>
      <c r="C28" s="15" t="s">
        <v>25</v>
      </c>
      <c r="D28" s="15" t="s">
        <v>33</v>
      </c>
      <c r="E28" s="17">
        <v>25258125</v>
      </c>
      <c r="F28" s="17">
        <v>158468.41000000387</v>
      </c>
      <c r="G28" s="17">
        <v>-183389.44000000507</v>
      </c>
    </row>
    <row r="29" spans="1:7" s="5" customFormat="1" ht="13.5" x14ac:dyDescent="0.2">
      <c r="A29" s="15" t="s">
        <v>133</v>
      </c>
      <c r="B29" s="16" t="s">
        <v>134</v>
      </c>
      <c r="C29" s="15" t="s">
        <v>25</v>
      </c>
      <c r="D29" s="15" t="s">
        <v>85</v>
      </c>
      <c r="E29" s="17">
        <v>40811138</v>
      </c>
      <c r="F29" s="17">
        <v>1476267.0200000107</v>
      </c>
      <c r="G29" s="17">
        <v>-1488836.0200000033</v>
      </c>
    </row>
    <row r="30" spans="1:7" s="5" customFormat="1" ht="13.5" x14ac:dyDescent="0.2">
      <c r="A30" s="15" t="s">
        <v>133</v>
      </c>
      <c r="B30" s="16" t="s">
        <v>134</v>
      </c>
      <c r="C30" s="15" t="s">
        <v>25</v>
      </c>
      <c r="D30" s="15" t="s">
        <v>86</v>
      </c>
      <c r="E30" s="17">
        <v>16047353.119999999</v>
      </c>
      <c r="F30" s="17">
        <v>611257.94999999925</v>
      </c>
      <c r="G30" s="17">
        <v>-504734.19000000134</v>
      </c>
    </row>
    <row r="31" spans="1:7" s="5" customFormat="1" ht="13.5" x14ac:dyDescent="0.2">
      <c r="A31" s="15" t="s">
        <v>133</v>
      </c>
      <c r="B31" s="16" t="s">
        <v>134</v>
      </c>
      <c r="C31" s="15" t="s">
        <v>25</v>
      </c>
      <c r="D31" s="15" t="s">
        <v>87</v>
      </c>
      <c r="E31" s="17">
        <v>14251752.369999999</v>
      </c>
      <c r="F31" s="17">
        <v>1584742.3200000003</v>
      </c>
      <c r="G31" s="17">
        <v>-1697830.9600000009</v>
      </c>
    </row>
    <row r="32" spans="1:7" s="5" customFormat="1" ht="13.5" x14ac:dyDescent="0.2">
      <c r="A32" s="15" t="s">
        <v>133</v>
      </c>
      <c r="B32" s="16" t="s">
        <v>134</v>
      </c>
      <c r="C32" s="15" t="s">
        <v>25</v>
      </c>
      <c r="D32" s="15" t="s">
        <v>88</v>
      </c>
      <c r="E32" s="17">
        <v>13405954.939999999</v>
      </c>
      <c r="F32" s="17">
        <v>205469.71999999881</v>
      </c>
      <c r="G32" s="17">
        <v>-208481.10000000056</v>
      </c>
    </row>
    <row r="33" spans="1:7" s="5" customFormat="1" ht="13.5" x14ac:dyDescent="0.2">
      <c r="A33" s="15" t="s">
        <v>133</v>
      </c>
      <c r="B33" s="16" t="s">
        <v>134</v>
      </c>
      <c r="C33" s="15" t="s">
        <v>25</v>
      </c>
      <c r="D33" s="15" t="s">
        <v>89</v>
      </c>
      <c r="E33" s="17">
        <v>16003726.460000001</v>
      </c>
      <c r="F33" s="17">
        <v>2669274.5500000007</v>
      </c>
      <c r="G33" s="17">
        <v>-992995.75</v>
      </c>
    </row>
    <row r="34" spans="1:7" s="5" customFormat="1" ht="13.5" x14ac:dyDescent="0.2">
      <c r="A34" s="15" t="s">
        <v>133</v>
      </c>
      <c r="B34" s="16" t="s">
        <v>134</v>
      </c>
      <c r="C34" s="15" t="s">
        <v>25</v>
      </c>
      <c r="D34" s="15" t="s">
        <v>90</v>
      </c>
      <c r="E34" s="17">
        <v>8728299.3499999996</v>
      </c>
      <c r="F34" s="17">
        <v>179252.13999999873</v>
      </c>
      <c r="G34" s="17">
        <v>-129501.10000000009</v>
      </c>
    </row>
    <row r="35" spans="1:7" s="5" customFormat="1" ht="13.5" x14ac:dyDescent="0.2">
      <c r="A35" s="15" t="s">
        <v>133</v>
      </c>
      <c r="B35" s="16" t="s">
        <v>134</v>
      </c>
      <c r="C35" s="15" t="s">
        <v>25</v>
      </c>
      <c r="D35" s="15" t="s">
        <v>91</v>
      </c>
      <c r="E35" s="17">
        <v>13518462.65</v>
      </c>
      <c r="F35" s="17">
        <v>200242.03999999911</v>
      </c>
      <c r="G35" s="17">
        <v>-190094.60999999987</v>
      </c>
    </row>
    <row r="36" spans="1:7" s="5" customFormat="1" ht="13.5" x14ac:dyDescent="0.2">
      <c r="A36" s="15" t="s">
        <v>133</v>
      </c>
      <c r="B36" s="16" t="s">
        <v>134</v>
      </c>
      <c r="C36" s="15" t="s">
        <v>25</v>
      </c>
      <c r="D36" s="15" t="s">
        <v>92</v>
      </c>
      <c r="E36" s="17">
        <v>11104257.59</v>
      </c>
      <c r="F36" s="17">
        <v>1365397.6999999993</v>
      </c>
      <c r="G36" s="17">
        <v>-1283275.1800000006</v>
      </c>
    </row>
    <row r="37" spans="1:7" s="5" customFormat="1" ht="13.5" x14ac:dyDescent="0.2">
      <c r="A37" s="15" t="s">
        <v>133</v>
      </c>
      <c r="B37" s="16" t="s">
        <v>134</v>
      </c>
      <c r="C37" s="15" t="s">
        <v>25</v>
      </c>
      <c r="D37" s="15" t="s">
        <v>35</v>
      </c>
      <c r="E37" s="17">
        <v>6012044.7599999998</v>
      </c>
      <c r="F37" s="17">
        <v>3384926.92</v>
      </c>
      <c r="G37" s="17">
        <v>-87483.919999999925</v>
      </c>
    </row>
    <row r="38" spans="1:7" s="5" customFormat="1" ht="13.5" x14ac:dyDescent="0.2">
      <c r="A38" s="15" t="s">
        <v>133</v>
      </c>
      <c r="B38" s="16" t="s">
        <v>134</v>
      </c>
      <c r="C38" s="15" t="s">
        <v>25</v>
      </c>
      <c r="D38" s="15" t="s">
        <v>36</v>
      </c>
      <c r="E38" s="17">
        <v>13175142.789999999</v>
      </c>
      <c r="F38" s="17">
        <v>5515819.6900000004</v>
      </c>
      <c r="G38" s="17">
        <v>-79176.709999999963</v>
      </c>
    </row>
    <row r="39" spans="1:7" s="5" customFormat="1" ht="13.5" x14ac:dyDescent="0.2">
      <c r="A39" s="15" t="s">
        <v>133</v>
      </c>
      <c r="B39" s="16" t="s">
        <v>134</v>
      </c>
      <c r="C39" s="15" t="s">
        <v>25</v>
      </c>
      <c r="D39" s="15" t="s">
        <v>37</v>
      </c>
      <c r="E39" s="17">
        <v>8005847.9000000004</v>
      </c>
      <c r="F39" s="17">
        <v>1885936.7199999997</v>
      </c>
      <c r="G39" s="17">
        <v>-10764.429999999993</v>
      </c>
    </row>
    <row r="40" spans="1:7" s="5" customFormat="1" ht="13.5" x14ac:dyDescent="0.2">
      <c r="A40" s="15" t="s">
        <v>133</v>
      </c>
      <c r="B40" s="16" t="s">
        <v>134</v>
      </c>
      <c r="C40" s="15" t="s">
        <v>25</v>
      </c>
      <c r="D40" s="15" t="s">
        <v>38</v>
      </c>
      <c r="E40" s="17">
        <v>6587231.7000000002</v>
      </c>
      <c r="F40" s="17">
        <v>809076.55000000075</v>
      </c>
      <c r="G40" s="17">
        <v>-13787.900000000023</v>
      </c>
    </row>
    <row r="41" spans="1:7" s="5" customFormat="1" ht="13.5" x14ac:dyDescent="0.2">
      <c r="A41" s="15" t="s">
        <v>133</v>
      </c>
      <c r="B41" s="16" t="s">
        <v>134</v>
      </c>
      <c r="C41" s="15" t="s">
        <v>25</v>
      </c>
      <c r="D41" s="15" t="s">
        <v>39</v>
      </c>
      <c r="E41" s="17">
        <v>2968970.12</v>
      </c>
      <c r="F41" s="17">
        <v>218797.89999999991</v>
      </c>
      <c r="G41" s="17">
        <v>-28595.679999999935</v>
      </c>
    </row>
    <row r="42" spans="1:7" s="5" customFormat="1" ht="13.5" x14ac:dyDescent="0.2">
      <c r="A42" s="15" t="s">
        <v>133</v>
      </c>
      <c r="B42" s="16" t="s">
        <v>134</v>
      </c>
      <c r="C42" s="15" t="s">
        <v>135</v>
      </c>
      <c r="D42" s="15" t="s">
        <v>136</v>
      </c>
      <c r="E42" s="17">
        <v>51936603.520000003</v>
      </c>
      <c r="F42" s="17">
        <v>618825.83999999613</v>
      </c>
      <c r="G42" s="17">
        <v>-377967.69000000134</v>
      </c>
    </row>
    <row r="43" spans="1:7" s="5" customFormat="1" ht="13.5" x14ac:dyDescent="0.2">
      <c r="A43" s="15" t="s">
        <v>133</v>
      </c>
      <c r="B43" s="16" t="s">
        <v>134</v>
      </c>
      <c r="C43" s="15" t="s">
        <v>135</v>
      </c>
      <c r="D43" s="15" t="s">
        <v>137</v>
      </c>
      <c r="E43" s="17">
        <v>49483701.159999996</v>
      </c>
      <c r="F43" s="17">
        <v>587017.76999999583</v>
      </c>
      <c r="G43" s="17">
        <v>-133484.52000000328</v>
      </c>
    </row>
    <row r="44" spans="1:7" s="5" customFormat="1" ht="13.5" x14ac:dyDescent="0.2">
      <c r="A44" s="15" t="s">
        <v>133</v>
      </c>
      <c r="B44" s="16" t="s">
        <v>134</v>
      </c>
      <c r="C44" s="15" t="s">
        <v>135</v>
      </c>
      <c r="D44" s="15" t="s">
        <v>138</v>
      </c>
      <c r="E44" s="17">
        <v>74589659.879999995</v>
      </c>
      <c r="F44" s="17">
        <v>711353.57999999821</v>
      </c>
      <c r="G44" s="17">
        <v>-109008.78999999911</v>
      </c>
    </row>
    <row r="45" spans="1:7" s="5" customFormat="1" ht="13.5" x14ac:dyDescent="0.2">
      <c r="A45" s="15" t="s">
        <v>133</v>
      </c>
      <c r="B45" s="16" t="s">
        <v>134</v>
      </c>
      <c r="C45" s="15" t="s">
        <v>40</v>
      </c>
      <c r="D45" s="15" t="s">
        <v>41</v>
      </c>
      <c r="E45" s="17">
        <v>408526429.38999999</v>
      </c>
      <c r="F45" s="17">
        <v>13334941.480000019</v>
      </c>
      <c r="G45" s="17">
        <v>-1847740.2399999984</v>
      </c>
    </row>
    <row r="46" spans="1:7" s="5" customFormat="1" ht="13.5" x14ac:dyDescent="0.2">
      <c r="A46" s="15" t="s">
        <v>133</v>
      </c>
      <c r="B46" s="16" t="s">
        <v>134</v>
      </c>
      <c r="C46" s="15" t="s">
        <v>40</v>
      </c>
      <c r="D46" s="15" t="s">
        <v>42</v>
      </c>
      <c r="E46" s="17">
        <v>579605096.92999995</v>
      </c>
      <c r="F46" s="17">
        <v>21057955.480000019</v>
      </c>
      <c r="G46" s="17">
        <v>-2334922.2600000016</v>
      </c>
    </row>
    <row r="47" spans="1:7" s="5" customFormat="1" ht="13.5" x14ac:dyDescent="0.2">
      <c r="A47" s="15" t="s">
        <v>133</v>
      </c>
      <c r="B47" s="16" t="s">
        <v>134</v>
      </c>
      <c r="C47" s="15" t="s">
        <v>40</v>
      </c>
      <c r="D47" s="15" t="s">
        <v>43</v>
      </c>
      <c r="E47" s="17">
        <v>704700006.00999999</v>
      </c>
      <c r="F47" s="17">
        <v>26365376.349999905</v>
      </c>
      <c r="G47" s="17">
        <v>-3795300.450000003</v>
      </c>
    </row>
    <row r="48" spans="1:7" s="5" customFormat="1" ht="13.5" x14ac:dyDescent="0.2">
      <c r="A48" s="15" t="s">
        <v>133</v>
      </c>
      <c r="B48" s="16" t="s">
        <v>134</v>
      </c>
      <c r="C48" s="15" t="s">
        <v>40</v>
      </c>
      <c r="D48" s="15" t="s">
        <v>44</v>
      </c>
      <c r="E48" s="17">
        <v>658352096.41999996</v>
      </c>
      <c r="F48" s="17">
        <v>25951714.879999995</v>
      </c>
      <c r="G48" s="17">
        <v>-4599355.68</v>
      </c>
    </row>
    <row r="49" spans="1:7" s="5" customFormat="1" ht="13.5" x14ac:dyDescent="0.2">
      <c r="A49" s="15" t="s">
        <v>133</v>
      </c>
      <c r="B49" s="16" t="s">
        <v>134</v>
      </c>
      <c r="C49" s="15" t="s">
        <v>40</v>
      </c>
      <c r="D49" s="15" t="s">
        <v>45</v>
      </c>
      <c r="E49" s="17">
        <v>519836651.45999998</v>
      </c>
      <c r="F49" s="17">
        <v>21056618.689999998</v>
      </c>
      <c r="G49" s="17">
        <v>-5462394.2299999967</v>
      </c>
    </row>
    <row r="50" spans="1:7" s="5" customFormat="1" ht="13.5" x14ac:dyDescent="0.2">
      <c r="A50" s="15" t="s">
        <v>133</v>
      </c>
      <c r="B50" s="16" t="s">
        <v>134</v>
      </c>
      <c r="C50" s="15" t="s">
        <v>40</v>
      </c>
      <c r="D50" s="15" t="s">
        <v>46</v>
      </c>
      <c r="E50" s="17">
        <v>331944170.08999997</v>
      </c>
      <c r="F50" s="17">
        <v>14553369.459999979</v>
      </c>
      <c r="G50" s="17">
        <v>-4274427.8000000045</v>
      </c>
    </row>
    <row r="51" spans="1:7" s="5" customFormat="1" ht="13.5" x14ac:dyDescent="0.2">
      <c r="A51" s="15" t="s">
        <v>133</v>
      </c>
      <c r="B51" s="16" t="s">
        <v>134</v>
      </c>
      <c r="C51" s="15" t="s">
        <v>40</v>
      </c>
      <c r="D51" s="15" t="s">
        <v>47</v>
      </c>
      <c r="E51" s="17">
        <v>191230913.59</v>
      </c>
      <c r="F51" s="17">
        <v>9250409.25</v>
      </c>
      <c r="G51" s="17">
        <v>-2738001.9299999997</v>
      </c>
    </row>
    <row r="52" spans="1:7" s="5" customFormat="1" ht="13.5" x14ac:dyDescent="0.2">
      <c r="A52" s="15" t="s">
        <v>133</v>
      </c>
      <c r="B52" s="16" t="s">
        <v>134</v>
      </c>
      <c r="C52" s="15" t="s">
        <v>40</v>
      </c>
      <c r="D52" s="15" t="s">
        <v>48</v>
      </c>
      <c r="E52" s="17">
        <v>62024251.469999999</v>
      </c>
      <c r="F52" s="17">
        <v>3036760.3100000024</v>
      </c>
      <c r="G52" s="17">
        <v>-1052423.5500000007</v>
      </c>
    </row>
    <row r="53" spans="1:7" s="5" customFormat="1" ht="13.5" x14ac:dyDescent="0.2">
      <c r="A53" s="15" t="s">
        <v>133</v>
      </c>
      <c r="B53" s="16" t="s">
        <v>134</v>
      </c>
      <c r="C53" s="15" t="s">
        <v>40</v>
      </c>
      <c r="D53" s="15" t="s">
        <v>61</v>
      </c>
      <c r="E53" s="17">
        <v>3470909.03</v>
      </c>
      <c r="F53" s="17">
        <v>285758.41999999993</v>
      </c>
      <c r="G53" s="17">
        <v>-102026.95000000007</v>
      </c>
    </row>
    <row r="54" spans="1:7" s="5" customFormat="1" ht="13.5" x14ac:dyDescent="0.2">
      <c r="A54" s="15" t="s">
        <v>133</v>
      </c>
      <c r="B54" s="16" t="s">
        <v>134</v>
      </c>
      <c r="C54" s="15" t="s">
        <v>3</v>
      </c>
      <c r="D54" s="15" t="s">
        <v>2</v>
      </c>
      <c r="E54" s="17">
        <v>6415077.1299999999</v>
      </c>
      <c r="F54" s="17">
        <v>4791</v>
      </c>
      <c r="G54" s="17">
        <v>-121654.01000005007</v>
      </c>
    </row>
    <row r="55" spans="1:7" s="5" customFormat="1" ht="13.5" x14ac:dyDescent="0.2">
      <c r="A55" s="15" t="s">
        <v>133</v>
      </c>
      <c r="B55" s="16" t="s">
        <v>134</v>
      </c>
      <c r="C55" s="15" t="s">
        <v>49</v>
      </c>
      <c r="D55" s="15" t="s">
        <v>2</v>
      </c>
      <c r="E55" s="17">
        <v>2162632800.8800001</v>
      </c>
      <c r="F55" s="17">
        <v>0</v>
      </c>
      <c r="G55" s="17">
        <v>0</v>
      </c>
    </row>
    <row r="56" spans="1:7" s="5" customFormat="1" ht="13.5" x14ac:dyDescent="0.2">
      <c r="A56" s="15" t="s">
        <v>133</v>
      </c>
      <c r="B56" s="16" t="s">
        <v>134</v>
      </c>
      <c r="C56" s="15" t="s">
        <v>50</v>
      </c>
      <c r="D56" s="15" t="s">
        <v>2</v>
      </c>
      <c r="E56" s="17">
        <v>22102380.399999999</v>
      </c>
      <c r="F56" s="17">
        <v>0</v>
      </c>
      <c r="G56" s="17">
        <v>0</v>
      </c>
    </row>
    <row r="57" spans="1:7" s="5" customFormat="1" ht="13.5" x14ac:dyDescent="0.2">
      <c r="A57" s="15" t="s">
        <v>133</v>
      </c>
      <c r="B57" s="16" t="s">
        <v>134</v>
      </c>
      <c r="C57" s="15" t="s">
        <v>51</v>
      </c>
      <c r="D57" s="15" t="s">
        <v>2</v>
      </c>
      <c r="E57" s="17">
        <v>82725032.890000001</v>
      </c>
      <c r="F57" s="17">
        <v>0</v>
      </c>
      <c r="G57" s="17">
        <v>-1081096.2000000477</v>
      </c>
    </row>
    <row r="58" spans="1:7" s="5" customFormat="1" ht="13.5" x14ac:dyDescent="0.2">
      <c r="A58" s="15" t="s">
        <v>133</v>
      </c>
      <c r="B58" s="16" t="s">
        <v>134</v>
      </c>
      <c r="C58" s="15" t="s">
        <v>52</v>
      </c>
      <c r="D58" s="15" t="s">
        <v>2</v>
      </c>
      <c r="E58" s="17">
        <v>2654052.15</v>
      </c>
      <c r="F58" s="17">
        <v>0</v>
      </c>
      <c r="G58" s="17">
        <v>0</v>
      </c>
    </row>
    <row r="59" spans="1:7" s="5" customFormat="1" ht="13.5" x14ac:dyDescent="0.2">
      <c r="A59" s="15" t="s">
        <v>133</v>
      </c>
      <c r="B59" s="16" t="s">
        <v>134</v>
      </c>
      <c r="C59" s="15" t="s">
        <v>53</v>
      </c>
      <c r="D59" s="15" t="s">
        <v>2</v>
      </c>
      <c r="E59" s="17">
        <v>270772357.24000001</v>
      </c>
      <c r="F59" s="17">
        <v>0</v>
      </c>
      <c r="G59" s="17">
        <v>0</v>
      </c>
    </row>
    <row r="60" spans="1:7" s="5" customFormat="1" ht="13.5" x14ac:dyDescent="0.2">
      <c r="A60" s="15" t="s">
        <v>133</v>
      </c>
      <c r="B60" s="16" t="s">
        <v>134</v>
      </c>
      <c r="C60" s="15" t="s">
        <v>75</v>
      </c>
      <c r="D60" s="15" t="s">
        <v>2</v>
      </c>
      <c r="E60" s="17">
        <v>26284571.68</v>
      </c>
      <c r="F60" s="17">
        <v>0</v>
      </c>
      <c r="G60" s="17">
        <v>0</v>
      </c>
    </row>
    <row r="61" spans="1:7" s="5" customFormat="1" ht="13.5" x14ac:dyDescent="0.2">
      <c r="A61" s="15" t="s">
        <v>133</v>
      </c>
      <c r="B61" s="16" t="s">
        <v>134</v>
      </c>
      <c r="C61" s="15" t="s">
        <v>59</v>
      </c>
      <c r="D61" s="15" t="s">
        <v>2</v>
      </c>
      <c r="E61" s="17">
        <v>15977568954.73</v>
      </c>
      <c r="F61" s="17">
        <v>0</v>
      </c>
      <c r="G61" s="17">
        <v>0</v>
      </c>
    </row>
    <row r="62" spans="1:7" s="5" customFormat="1" ht="13.5" x14ac:dyDescent="0.2">
      <c r="A62" s="18" t="s">
        <v>133</v>
      </c>
      <c r="B62" s="19" t="s">
        <v>134</v>
      </c>
      <c r="C62" s="18" t="s">
        <v>54</v>
      </c>
      <c r="D62" s="18" t="s">
        <v>2</v>
      </c>
      <c r="E62" s="20">
        <f>SUM(E6:E61)</f>
        <v>33562108715.670006</v>
      </c>
      <c r="F62" s="20">
        <f t="shared" ref="F62:G62" si="0">SUM(F6:F61)</f>
        <v>453876066.62000132</v>
      </c>
      <c r="G62" s="20">
        <f t="shared" si="0"/>
        <v>-170323473.43999985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4" t="s">
        <v>256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lessThanOrEqual" allowBlank="1" showErrorMessage="1" errorTitle="Umorzenia" error="Kwoty FlowOut są wprowadzane ze znakiem ujemnym." sqref="G45:G60 G6:G41" xr:uid="{57A00E27-1BC0-4435-A57E-A98B1A3AC317}">
      <formula1>0</formula1>
    </dataValidation>
    <dataValidation type="list" allowBlank="1" showInputMessage="1" showErrorMessage="1" sqref="D18" xr:uid="{AEA2F4C2-6178-4E06-AD11-75D3353805AB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42:G44 G61" xr:uid="{E4B56EE4-4DAC-4533-8040-6A24D02A0E8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3992-FA6A-4F06-A885-CF95CEB03392}">
  <dimension ref="A1:G78"/>
  <sheetViews>
    <sheetView showGridLines="0" topLeftCell="A5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139</v>
      </c>
      <c r="B6" s="16" t="s">
        <v>140</v>
      </c>
      <c r="C6" s="15" t="s">
        <v>9</v>
      </c>
      <c r="D6" s="15" t="s">
        <v>10</v>
      </c>
      <c r="E6" s="17">
        <v>2401733372.4699998</v>
      </c>
      <c r="F6" s="17">
        <v>60009237.010000229</v>
      </c>
      <c r="G6" s="17">
        <v>-77440801.739999771</v>
      </c>
    </row>
    <row r="7" spans="1:7" s="5" customFormat="1" ht="13.5" x14ac:dyDescent="0.2">
      <c r="A7" s="15" t="s">
        <v>139</v>
      </c>
      <c r="B7" s="16" t="s">
        <v>140</v>
      </c>
      <c r="C7" s="15" t="s">
        <v>9</v>
      </c>
      <c r="D7" s="15" t="s">
        <v>11</v>
      </c>
      <c r="E7" s="17">
        <v>843608490.29999995</v>
      </c>
      <c r="F7" s="17">
        <v>120273261.77999973</v>
      </c>
      <c r="G7" s="17">
        <v>-15947908.049999952</v>
      </c>
    </row>
    <row r="8" spans="1:7" s="5" customFormat="1" ht="13.5" x14ac:dyDescent="0.2">
      <c r="A8" s="15" t="s">
        <v>139</v>
      </c>
      <c r="B8" s="16" t="s">
        <v>140</v>
      </c>
      <c r="C8" s="15" t="s">
        <v>9</v>
      </c>
      <c r="D8" s="15" t="s">
        <v>12</v>
      </c>
      <c r="E8" s="17">
        <v>2811808709.46</v>
      </c>
      <c r="F8" s="17">
        <v>71565585.449998856</v>
      </c>
      <c r="G8" s="17">
        <v>-26799417.609999657</v>
      </c>
    </row>
    <row r="9" spans="1:7" s="5" customFormat="1" ht="13.5" x14ac:dyDescent="0.2">
      <c r="A9" s="15" t="s">
        <v>139</v>
      </c>
      <c r="B9" s="16" t="s">
        <v>140</v>
      </c>
      <c r="C9" s="15" t="s">
        <v>9</v>
      </c>
      <c r="D9" s="15" t="s">
        <v>13</v>
      </c>
      <c r="E9" s="17">
        <v>56817043.869999997</v>
      </c>
      <c r="F9" s="17">
        <v>1776413.2599999905</v>
      </c>
      <c r="G9" s="17">
        <v>-933777.54000002146</v>
      </c>
    </row>
    <row r="10" spans="1:7" s="5" customFormat="1" ht="13.5" x14ac:dyDescent="0.2">
      <c r="A10" s="15" t="s">
        <v>139</v>
      </c>
      <c r="B10" s="16" t="s">
        <v>140</v>
      </c>
      <c r="C10" s="15" t="s">
        <v>9</v>
      </c>
      <c r="D10" s="15" t="s">
        <v>14</v>
      </c>
      <c r="E10" s="17">
        <v>64069020.450000003</v>
      </c>
      <c r="F10" s="17">
        <v>2619898.0300000012</v>
      </c>
      <c r="G10" s="17">
        <v>-1079175.8999999762</v>
      </c>
    </row>
    <row r="11" spans="1:7" s="5" customFormat="1" ht="13.5" x14ac:dyDescent="0.2">
      <c r="A11" s="15" t="s">
        <v>139</v>
      </c>
      <c r="B11" s="16" t="s">
        <v>140</v>
      </c>
      <c r="C11" s="15" t="s">
        <v>9</v>
      </c>
      <c r="D11" s="15" t="s">
        <v>15</v>
      </c>
      <c r="E11" s="17">
        <v>2788472913.0500002</v>
      </c>
      <c r="F11" s="17">
        <v>44085133.509998322</v>
      </c>
      <c r="G11" s="17">
        <v>-13639460.61000061</v>
      </c>
    </row>
    <row r="12" spans="1:7" s="5" customFormat="1" ht="13.5" x14ac:dyDescent="0.2">
      <c r="A12" s="15" t="s">
        <v>139</v>
      </c>
      <c r="B12" s="16" t="s">
        <v>140</v>
      </c>
      <c r="C12" s="15" t="s">
        <v>9</v>
      </c>
      <c r="D12" s="15" t="s">
        <v>16</v>
      </c>
      <c r="E12" s="17">
        <v>168744491.02000001</v>
      </c>
      <c r="F12" s="17">
        <v>5483698.5900000334</v>
      </c>
      <c r="G12" s="17">
        <v>-1597342.4500000477</v>
      </c>
    </row>
    <row r="13" spans="1:7" s="5" customFormat="1" ht="13.5" x14ac:dyDescent="0.2">
      <c r="A13" s="15" t="s">
        <v>139</v>
      </c>
      <c r="B13" s="16" t="s">
        <v>140</v>
      </c>
      <c r="C13" s="15" t="s">
        <v>9</v>
      </c>
      <c r="D13" s="15" t="s">
        <v>17</v>
      </c>
      <c r="E13" s="17">
        <v>103730196.44</v>
      </c>
      <c r="F13" s="17">
        <v>575395.36999988556</v>
      </c>
      <c r="G13" s="17">
        <v>-2581577.8699998856</v>
      </c>
    </row>
    <row r="14" spans="1:7" s="5" customFormat="1" ht="13.5" x14ac:dyDescent="0.2">
      <c r="A14" s="15" t="s">
        <v>139</v>
      </c>
      <c r="B14" s="16" t="s">
        <v>140</v>
      </c>
      <c r="C14" s="15" t="s">
        <v>9</v>
      </c>
      <c r="D14" s="15" t="s">
        <v>18</v>
      </c>
      <c r="E14" s="17">
        <v>75098537.959999993</v>
      </c>
      <c r="F14" s="17">
        <v>5713400.6700000763</v>
      </c>
      <c r="G14" s="17">
        <v>-1842374.3600001335</v>
      </c>
    </row>
    <row r="15" spans="1:7" s="5" customFormat="1" ht="13.5" x14ac:dyDescent="0.2">
      <c r="A15" s="15" t="s">
        <v>139</v>
      </c>
      <c r="B15" s="16" t="s">
        <v>140</v>
      </c>
      <c r="C15" s="15" t="s">
        <v>9</v>
      </c>
      <c r="D15" s="15" t="s">
        <v>19</v>
      </c>
      <c r="E15" s="17">
        <v>1442373754.74</v>
      </c>
      <c r="F15" s="17">
        <v>36606056.210000038</v>
      </c>
      <c r="G15" s="17">
        <v>-13374725.369999886</v>
      </c>
    </row>
    <row r="16" spans="1:7" s="5" customFormat="1" ht="13.5" x14ac:dyDescent="0.2">
      <c r="A16" s="15" t="s">
        <v>139</v>
      </c>
      <c r="B16" s="16" t="s">
        <v>140</v>
      </c>
      <c r="C16" s="15" t="s">
        <v>9</v>
      </c>
      <c r="D16" s="15" t="s">
        <v>101</v>
      </c>
      <c r="E16" s="17">
        <v>95889123.209999993</v>
      </c>
      <c r="F16" s="17">
        <v>7196273.1299999952</v>
      </c>
      <c r="G16" s="17">
        <v>-2506253.2799999714</v>
      </c>
    </row>
    <row r="17" spans="1:7" s="5" customFormat="1" ht="13.5" x14ac:dyDescent="0.2">
      <c r="A17" s="15" t="s">
        <v>139</v>
      </c>
      <c r="B17" s="16" t="s">
        <v>140</v>
      </c>
      <c r="C17" s="15" t="s">
        <v>9</v>
      </c>
      <c r="D17" s="15" t="s">
        <v>21</v>
      </c>
      <c r="E17" s="17">
        <v>34900459.799999997</v>
      </c>
      <c r="F17" s="17">
        <v>1216194.9399999976</v>
      </c>
      <c r="G17" s="17">
        <v>-1136609.6000000089</v>
      </c>
    </row>
    <row r="18" spans="1:7" s="5" customFormat="1" ht="13.5" x14ac:dyDescent="0.2">
      <c r="A18" s="15" t="s">
        <v>139</v>
      </c>
      <c r="B18" s="16" t="s">
        <v>140</v>
      </c>
      <c r="C18" s="15" t="s">
        <v>9</v>
      </c>
      <c r="D18" s="15" t="s">
        <v>124</v>
      </c>
      <c r="E18" s="17">
        <v>14881810.17</v>
      </c>
      <c r="F18" s="17">
        <v>284247.34999999404</v>
      </c>
      <c r="G18" s="17">
        <v>-1692779.0699999928</v>
      </c>
    </row>
    <row r="19" spans="1:7" s="5" customFormat="1" ht="13.5" x14ac:dyDescent="0.2">
      <c r="A19" s="15" t="s">
        <v>139</v>
      </c>
      <c r="B19" s="16" t="s">
        <v>140</v>
      </c>
      <c r="C19" s="15" t="s">
        <v>9</v>
      </c>
      <c r="D19" s="15" t="s">
        <v>70</v>
      </c>
      <c r="E19" s="17">
        <v>36119040.960000001</v>
      </c>
      <c r="F19" s="17">
        <v>4439197.4699999988</v>
      </c>
      <c r="G19" s="17">
        <v>-2454512.9299999997</v>
      </c>
    </row>
    <row r="20" spans="1:7" s="5" customFormat="1" ht="13.5" x14ac:dyDescent="0.2">
      <c r="A20" s="15" t="s">
        <v>139</v>
      </c>
      <c r="B20" s="16" t="s">
        <v>140</v>
      </c>
      <c r="C20" s="15" t="s">
        <v>9</v>
      </c>
      <c r="D20" s="15" t="s">
        <v>24</v>
      </c>
      <c r="E20" s="17">
        <v>145942439.91</v>
      </c>
      <c r="F20" s="17">
        <v>12777587.290000021</v>
      </c>
      <c r="G20" s="17">
        <v>-2503568.9000000358</v>
      </c>
    </row>
    <row r="21" spans="1:7" s="5" customFormat="1" ht="13.5" x14ac:dyDescent="0.2">
      <c r="A21" s="15" t="s">
        <v>139</v>
      </c>
      <c r="B21" s="16" t="s">
        <v>140</v>
      </c>
      <c r="C21" s="15" t="s">
        <v>25</v>
      </c>
      <c r="D21" s="15" t="s">
        <v>26</v>
      </c>
      <c r="E21" s="17">
        <v>163135063.49000001</v>
      </c>
      <c r="F21" s="17">
        <v>10574106.99000001</v>
      </c>
      <c r="G21" s="17">
        <v>-10186428.590000033</v>
      </c>
    </row>
    <row r="22" spans="1:7" s="5" customFormat="1" ht="13.5" x14ac:dyDescent="0.2">
      <c r="A22" s="15" t="s">
        <v>139</v>
      </c>
      <c r="B22" s="16" t="s">
        <v>140</v>
      </c>
      <c r="C22" s="15" t="s">
        <v>25</v>
      </c>
      <c r="D22" s="15" t="s">
        <v>27</v>
      </c>
      <c r="E22" s="17">
        <v>146717408.81</v>
      </c>
      <c r="F22" s="17">
        <v>5312707.1699999571</v>
      </c>
      <c r="G22" s="17">
        <v>-2849254.3399999738</v>
      </c>
    </row>
    <row r="23" spans="1:7" s="5" customFormat="1" ht="13.5" x14ac:dyDescent="0.2">
      <c r="A23" s="15" t="s">
        <v>139</v>
      </c>
      <c r="B23" s="16" t="s">
        <v>140</v>
      </c>
      <c r="C23" s="15" t="s">
        <v>25</v>
      </c>
      <c r="D23" s="15" t="s">
        <v>28</v>
      </c>
      <c r="E23" s="17">
        <v>25437922.510000002</v>
      </c>
      <c r="F23" s="17">
        <v>871748.3599999994</v>
      </c>
      <c r="G23" s="17">
        <v>-1004550.7600000054</v>
      </c>
    </row>
    <row r="24" spans="1:7" s="5" customFormat="1" ht="13.5" x14ac:dyDescent="0.2">
      <c r="A24" s="15" t="s">
        <v>139</v>
      </c>
      <c r="B24" s="16" t="s">
        <v>140</v>
      </c>
      <c r="C24" s="15" t="s">
        <v>25</v>
      </c>
      <c r="D24" s="15" t="s">
        <v>29</v>
      </c>
      <c r="E24" s="17">
        <v>114880068.89</v>
      </c>
      <c r="F24" s="17">
        <v>245453.00999999046</v>
      </c>
      <c r="G24" s="17">
        <v>-741100.31999999285</v>
      </c>
    </row>
    <row r="25" spans="1:7" s="5" customFormat="1" ht="13.5" x14ac:dyDescent="0.2">
      <c r="A25" s="15" t="s">
        <v>139</v>
      </c>
      <c r="B25" s="16" t="s">
        <v>140</v>
      </c>
      <c r="C25" s="15" t="s">
        <v>25</v>
      </c>
      <c r="D25" s="15" t="s">
        <v>30</v>
      </c>
      <c r="E25" s="17">
        <v>76793203.790000007</v>
      </c>
      <c r="F25" s="17">
        <v>4460421.0099999905</v>
      </c>
      <c r="G25" s="17">
        <v>-5770740.3100000024</v>
      </c>
    </row>
    <row r="26" spans="1:7" s="5" customFormat="1" ht="13.5" x14ac:dyDescent="0.2">
      <c r="A26" s="15" t="s">
        <v>139</v>
      </c>
      <c r="B26" s="16" t="s">
        <v>140</v>
      </c>
      <c r="C26" s="15" t="s">
        <v>25</v>
      </c>
      <c r="D26" s="15" t="s">
        <v>31</v>
      </c>
      <c r="E26" s="17">
        <v>85454415.709999993</v>
      </c>
      <c r="F26" s="17">
        <v>1324416.5099999905</v>
      </c>
      <c r="G26" s="17">
        <v>-800324.97999998927</v>
      </c>
    </row>
    <row r="27" spans="1:7" s="5" customFormat="1" ht="13.5" x14ac:dyDescent="0.2">
      <c r="A27" s="15" t="s">
        <v>139</v>
      </c>
      <c r="B27" s="16" t="s">
        <v>140</v>
      </c>
      <c r="C27" s="15" t="s">
        <v>25</v>
      </c>
      <c r="D27" s="15" t="s">
        <v>84</v>
      </c>
      <c r="E27" s="17">
        <v>27715079.469999999</v>
      </c>
      <c r="F27" s="17">
        <v>3783776.2899999917</v>
      </c>
      <c r="G27" s="17">
        <v>-3724068.7600000054</v>
      </c>
    </row>
    <row r="28" spans="1:7" s="5" customFormat="1" ht="13.5" x14ac:dyDescent="0.2">
      <c r="A28" s="15" t="s">
        <v>139</v>
      </c>
      <c r="B28" s="16" t="s">
        <v>140</v>
      </c>
      <c r="C28" s="15" t="s">
        <v>25</v>
      </c>
      <c r="D28" s="15" t="s">
        <v>33</v>
      </c>
      <c r="E28" s="17">
        <v>26775727.109999999</v>
      </c>
      <c r="F28" s="17">
        <v>323508.6400000006</v>
      </c>
      <c r="G28" s="17">
        <v>-252019.14999999851</v>
      </c>
    </row>
    <row r="29" spans="1:7" s="5" customFormat="1" ht="13.5" x14ac:dyDescent="0.2">
      <c r="A29" s="15" t="s">
        <v>139</v>
      </c>
      <c r="B29" s="16" t="s">
        <v>140</v>
      </c>
      <c r="C29" s="15" t="s">
        <v>25</v>
      </c>
      <c r="D29" s="15" t="s">
        <v>85</v>
      </c>
      <c r="E29" s="17">
        <v>42726756.689999998</v>
      </c>
      <c r="F29" s="17">
        <v>1398598.9499999881</v>
      </c>
      <c r="G29" s="17">
        <v>-811033.18999999762</v>
      </c>
    </row>
    <row r="30" spans="1:7" s="5" customFormat="1" ht="13.5" x14ac:dyDescent="0.2">
      <c r="A30" s="15" t="s">
        <v>139</v>
      </c>
      <c r="B30" s="16" t="s">
        <v>140</v>
      </c>
      <c r="C30" s="15" t="s">
        <v>25</v>
      </c>
      <c r="D30" s="15" t="s">
        <v>86</v>
      </c>
      <c r="E30" s="17">
        <v>17045050.57</v>
      </c>
      <c r="F30" s="17">
        <v>328005.32999999821</v>
      </c>
      <c r="G30" s="17">
        <v>-282905.20999999903</v>
      </c>
    </row>
    <row r="31" spans="1:7" s="5" customFormat="1" ht="13.5" x14ac:dyDescent="0.2">
      <c r="A31" s="15" t="s">
        <v>139</v>
      </c>
      <c r="B31" s="16" t="s">
        <v>140</v>
      </c>
      <c r="C31" s="15" t="s">
        <v>25</v>
      </c>
      <c r="D31" s="15" t="s">
        <v>87</v>
      </c>
      <c r="E31" s="17">
        <v>14987358.460000001</v>
      </c>
      <c r="F31" s="17">
        <v>1012452.129999999</v>
      </c>
      <c r="G31" s="17">
        <v>-804280.76999999955</v>
      </c>
    </row>
    <row r="32" spans="1:7" s="5" customFormat="1" ht="13.5" x14ac:dyDescent="0.2">
      <c r="A32" s="15" t="s">
        <v>139</v>
      </c>
      <c r="B32" s="16" t="s">
        <v>140</v>
      </c>
      <c r="C32" s="15" t="s">
        <v>25</v>
      </c>
      <c r="D32" s="15" t="s">
        <v>88</v>
      </c>
      <c r="E32" s="17">
        <v>13236323.529999999</v>
      </c>
      <c r="F32" s="17">
        <v>199393.58000000194</v>
      </c>
      <c r="G32" s="17">
        <v>-149909.79000000004</v>
      </c>
    </row>
    <row r="33" spans="1:7" s="5" customFormat="1" ht="13.5" x14ac:dyDescent="0.2">
      <c r="A33" s="15" t="s">
        <v>139</v>
      </c>
      <c r="B33" s="16" t="s">
        <v>140</v>
      </c>
      <c r="C33" s="15" t="s">
        <v>25</v>
      </c>
      <c r="D33" s="15" t="s">
        <v>89</v>
      </c>
      <c r="E33" s="17">
        <v>17373120.050000001</v>
      </c>
      <c r="F33" s="17">
        <v>2665971.4299999997</v>
      </c>
      <c r="G33" s="17">
        <v>-1738863.8800000008</v>
      </c>
    </row>
    <row r="34" spans="1:7" s="5" customFormat="1" ht="13.5" x14ac:dyDescent="0.2">
      <c r="A34" s="15" t="s">
        <v>139</v>
      </c>
      <c r="B34" s="16" t="s">
        <v>140</v>
      </c>
      <c r="C34" s="15" t="s">
        <v>25</v>
      </c>
      <c r="D34" s="15" t="s">
        <v>90</v>
      </c>
      <c r="E34" s="17">
        <v>8998639.4399999995</v>
      </c>
      <c r="F34" s="17">
        <v>92789.870000001043</v>
      </c>
      <c r="G34" s="17">
        <v>-55856.899999999907</v>
      </c>
    </row>
    <row r="35" spans="1:7" s="5" customFormat="1" ht="13.5" x14ac:dyDescent="0.2">
      <c r="A35" s="15" t="s">
        <v>139</v>
      </c>
      <c r="B35" s="16" t="s">
        <v>140</v>
      </c>
      <c r="C35" s="15" t="s">
        <v>25</v>
      </c>
      <c r="D35" s="15" t="s">
        <v>91</v>
      </c>
      <c r="E35" s="17">
        <v>13322229.199999999</v>
      </c>
      <c r="F35" s="17">
        <v>182583.38000000082</v>
      </c>
      <c r="G35" s="17">
        <v>-553866.89000000013</v>
      </c>
    </row>
    <row r="36" spans="1:7" s="5" customFormat="1" ht="13.5" x14ac:dyDescent="0.2">
      <c r="A36" s="15" t="s">
        <v>139</v>
      </c>
      <c r="B36" s="16" t="s">
        <v>140</v>
      </c>
      <c r="C36" s="15" t="s">
        <v>25</v>
      </c>
      <c r="D36" s="15" t="s">
        <v>92</v>
      </c>
      <c r="E36" s="17">
        <v>11402214.060000001</v>
      </c>
      <c r="F36" s="17">
        <v>624075.69000000134</v>
      </c>
      <c r="G36" s="17">
        <v>-341764.43999999948</v>
      </c>
    </row>
    <row r="37" spans="1:7" s="5" customFormat="1" ht="13.5" x14ac:dyDescent="0.2">
      <c r="A37" s="15" t="s">
        <v>139</v>
      </c>
      <c r="B37" s="16" t="s">
        <v>140</v>
      </c>
      <c r="C37" s="15" t="s">
        <v>25</v>
      </c>
      <c r="D37" s="15" t="s">
        <v>35</v>
      </c>
      <c r="E37" s="17">
        <v>6177214.9400000004</v>
      </c>
      <c r="F37" s="17">
        <v>414217.98000000045</v>
      </c>
      <c r="G37" s="17">
        <v>-306027.25000000023</v>
      </c>
    </row>
    <row r="38" spans="1:7" s="5" customFormat="1" ht="13.5" x14ac:dyDescent="0.2">
      <c r="A38" s="15" t="s">
        <v>139</v>
      </c>
      <c r="B38" s="16" t="s">
        <v>140</v>
      </c>
      <c r="C38" s="15" t="s">
        <v>25</v>
      </c>
      <c r="D38" s="15" t="s">
        <v>36</v>
      </c>
      <c r="E38" s="17">
        <v>14237598.689999999</v>
      </c>
      <c r="F38" s="17">
        <v>727684.09999999963</v>
      </c>
      <c r="G38" s="17">
        <v>-5784.3499999999767</v>
      </c>
    </row>
    <row r="39" spans="1:7" s="5" customFormat="1" ht="13.5" x14ac:dyDescent="0.2">
      <c r="A39" s="15" t="s">
        <v>139</v>
      </c>
      <c r="B39" s="16" t="s">
        <v>140</v>
      </c>
      <c r="C39" s="15" t="s">
        <v>25</v>
      </c>
      <c r="D39" s="15" t="s">
        <v>37</v>
      </c>
      <c r="E39" s="17">
        <v>8790099.3200000003</v>
      </c>
      <c r="F39" s="17">
        <v>484327.33999999985</v>
      </c>
      <c r="G39" s="17">
        <v>-21245.01999999996</v>
      </c>
    </row>
    <row r="40" spans="1:7" s="5" customFormat="1" ht="13.5" x14ac:dyDescent="0.2">
      <c r="A40" s="15" t="s">
        <v>139</v>
      </c>
      <c r="B40" s="16" t="s">
        <v>140</v>
      </c>
      <c r="C40" s="15" t="s">
        <v>25</v>
      </c>
      <c r="D40" s="15" t="s">
        <v>38</v>
      </c>
      <c r="E40" s="17">
        <v>7137999.5800000001</v>
      </c>
      <c r="F40" s="17">
        <v>284234.6799999997</v>
      </c>
      <c r="G40" s="17">
        <v>-36939.119999999995</v>
      </c>
    </row>
    <row r="41" spans="1:7" s="5" customFormat="1" ht="13.5" x14ac:dyDescent="0.2">
      <c r="A41" s="15" t="s">
        <v>139</v>
      </c>
      <c r="B41" s="16" t="s">
        <v>140</v>
      </c>
      <c r="C41" s="15" t="s">
        <v>25</v>
      </c>
      <c r="D41" s="15" t="s">
        <v>39</v>
      </c>
      <c r="E41" s="17">
        <v>3229219.59</v>
      </c>
      <c r="F41" s="17">
        <v>109304.01000000024</v>
      </c>
      <c r="G41" s="17">
        <v>-637.92000000004191</v>
      </c>
    </row>
    <row r="42" spans="1:7" s="5" customFormat="1" ht="13.5" x14ac:dyDescent="0.2">
      <c r="A42" s="15" t="s">
        <v>139</v>
      </c>
      <c r="B42" s="16" t="s">
        <v>140</v>
      </c>
      <c r="C42" s="15" t="s">
        <v>135</v>
      </c>
      <c r="D42" s="15" t="s">
        <v>136</v>
      </c>
      <c r="E42" s="17">
        <v>52641587.980000004</v>
      </c>
      <c r="F42" s="17">
        <v>643442.26</v>
      </c>
      <c r="G42" s="17">
        <v>-213166.9299999997</v>
      </c>
    </row>
    <row r="43" spans="1:7" s="5" customFormat="1" ht="13.5" x14ac:dyDescent="0.2">
      <c r="A43" s="15" t="s">
        <v>139</v>
      </c>
      <c r="B43" s="16" t="s">
        <v>140</v>
      </c>
      <c r="C43" s="15" t="s">
        <v>135</v>
      </c>
      <c r="D43" s="15" t="s">
        <v>137</v>
      </c>
      <c r="E43" s="17">
        <v>50469717.970000006</v>
      </c>
      <c r="F43" s="17">
        <v>609207.05000000005</v>
      </c>
      <c r="G43" s="17">
        <v>-68297.210000000006</v>
      </c>
    </row>
    <row r="44" spans="1:7" s="5" customFormat="1" ht="13.5" x14ac:dyDescent="0.2">
      <c r="A44" s="15" t="s">
        <v>139</v>
      </c>
      <c r="B44" s="16" t="s">
        <v>140</v>
      </c>
      <c r="C44" s="15" t="s">
        <v>135</v>
      </c>
      <c r="D44" s="15" t="s">
        <v>138</v>
      </c>
      <c r="E44" s="17">
        <v>75912399.890000001</v>
      </c>
      <c r="F44" s="17">
        <v>694341.19</v>
      </c>
      <c r="G44" s="17">
        <v>-208708.54</v>
      </c>
    </row>
    <row r="45" spans="1:7" s="5" customFormat="1" ht="13.5" x14ac:dyDescent="0.2">
      <c r="A45" s="15" t="s">
        <v>139</v>
      </c>
      <c r="B45" s="16" t="s">
        <v>140</v>
      </c>
      <c r="C45" s="15" t="s">
        <v>40</v>
      </c>
      <c r="D45" s="15" t="s">
        <v>41</v>
      </c>
      <c r="E45" s="17">
        <v>432447341.99000001</v>
      </c>
      <c r="F45" s="17">
        <v>15710008.75999999</v>
      </c>
      <c r="G45" s="17">
        <v>-1954727.9600000009</v>
      </c>
    </row>
    <row r="46" spans="1:7" s="5" customFormat="1" ht="13.5" x14ac:dyDescent="0.2">
      <c r="A46" s="15" t="s">
        <v>139</v>
      </c>
      <c r="B46" s="16" t="s">
        <v>140</v>
      </c>
      <c r="C46" s="15" t="s">
        <v>40</v>
      </c>
      <c r="D46" s="15" t="s">
        <v>42</v>
      </c>
      <c r="E46" s="17">
        <v>621262251.50999999</v>
      </c>
      <c r="F46" s="17">
        <v>26323580.48999989</v>
      </c>
      <c r="G46" s="17">
        <v>-2288776.2399999984</v>
      </c>
    </row>
    <row r="47" spans="1:7" s="5" customFormat="1" ht="13.5" x14ac:dyDescent="0.2">
      <c r="A47" s="15" t="s">
        <v>139</v>
      </c>
      <c r="B47" s="16" t="s">
        <v>140</v>
      </c>
      <c r="C47" s="15" t="s">
        <v>40</v>
      </c>
      <c r="D47" s="15" t="s">
        <v>43</v>
      </c>
      <c r="E47" s="17">
        <v>760469653.88</v>
      </c>
      <c r="F47" s="17">
        <v>33056028</v>
      </c>
      <c r="G47" s="17">
        <v>-3409915.4699999988</v>
      </c>
    </row>
    <row r="48" spans="1:7" s="5" customFormat="1" ht="13.5" x14ac:dyDescent="0.2">
      <c r="A48" s="15" t="s">
        <v>139</v>
      </c>
      <c r="B48" s="16" t="s">
        <v>140</v>
      </c>
      <c r="C48" s="15" t="s">
        <v>40</v>
      </c>
      <c r="D48" s="15" t="s">
        <v>44</v>
      </c>
      <c r="E48" s="17">
        <v>711187973.62</v>
      </c>
      <c r="F48" s="17">
        <v>32295831.639999986</v>
      </c>
      <c r="G48" s="17">
        <v>-4337213</v>
      </c>
    </row>
    <row r="49" spans="1:7" s="5" customFormat="1" ht="13.5" x14ac:dyDescent="0.2">
      <c r="A49" s="15" t="s">
        <v>139</v>
      </c>
      <c r="B49" s="16" t="s">
        <v>140</v>
      </c>
      <c r="C49" s="15" t="s">
        <v>40</v>
      </c>
      <c r="D49" s="15" t="s">
        <v>45</v>
      </c>
      <c r="E49" s="17">
        <v>566054237.03999996</v>
      </c>
      <c r="F49" s="17">
        <v>27208832.799999952</v>
      </c>
      <c r="G49" s="17">
        <v>-4497424.18</v>
      </c>
    </row>
    <row r="50" spans="1:7" s="5" customFormat="1" ht="13.5" x14ac:dyDescent="0.2">
      <c r="A50" s="15" t="s">
        <v>139</v>
      </c>
      <c r="B50" s="16" t="s">
        <v>140</v>
      </c>
      <c r="C50" s="15" t="s">
        <v>40</v>
      </c>
      <c r="D50" s="15" t="s">
        <v>46</v>
      </c>
      <c r="E50" s="17">
        <v>361815291.33999997</v>
      </c>
      <c r="F50" s="17">
        <v>18608642.020000041</v>
      </c>
      <c r="G50" s="17">
        <v>-3967800.6699999943</v>
      </c>
    </row>
    <row r="51" spans="1:7" s="5" customFormat="1" ht="13.5" x14ac:dyDescent="0.2">
      <c r="A51" s="15" t="s">
        <v>139</v>
      </c>
      <c r="B51" s="16" t="s">
        <v>140</v>
      </c>
      <c r="C51" s="15" t="s">
        <v>40</v>
      </c>
      <c r="D51" s="15" t="s">
        <v>47</v>
      </c>
      <c r="E51" s="17">
        <v>209409351.81</v>
      </c>
      <c r="F51" s="17">
        <v>12402563.340000004</v>
      </c>
      <c r="G51" s="17">
        <v>-2859211.4400000051</v>
      </c>
    </row>
    <row r="52" spans="1:7" s="5" customFormat="1" ht="13.5" x14ac:dyDescent="0.2">
      <c r="A52" s="15" t="s">
        <v>139</v>
      </c>
      <c r="B52" s="16" t="s">
        <v>140</v>
      </c>
      <c r="C52" s="15" t="s">
        <v>40</v>
      </c>
      <c r="D52" s="15" t="s">
        <v>48</v>
      </c>
      <c r="E52" s="17">
        <v>68383886.420000002</v>
      </c>
      <c r="F52" s="17">
        <v>4468496.1900000051</v>
      </c>
      <c r="G52" s="17">
        <v>-924016.37999999896</v>
      </c>
    </row>
    <row r="53" spans="1:7" s="5" customFormat="1" ht="13.5" x14ac:dyDescent="0.2">
      <c r="A53" s="15" t="s">
        <v>139</v>
      </c>
      <c r="B53" s="16" t="s">
        <v>140</v>
      </c>
      <c r="C53" s="15" t="s">
        <v>40</v>
      </c>
      <c r="D53" s="15" t="s">
        <v>61</v>
      </c>
      <c r="E53" s="17">
        <v>4066645.52</v>
      </c>
      <c r="F53" s="17">
        <v>500704.21999999974</v>
      </c>
      <c r="G53" s="17">
        <v>-59540.319999999949</v>
      </c>
    </row>
    <row r="54" spans="1:7" s="5" customFormat="1" ht="13.5" x14ac:dyDescent="0.2">
      <c r="A54" s="15" t="s">
        <v>139</v>
      </c>
      <c r="B54" s="16" t="s">
        <v>140</v>
      </c>
      <c r="C54" s="15" t="s">
        <v>3</v>
      </c>
      <c r="D54" s="15" t="s">
        <v>2</v>
      </c>
      <c r="E54" s="17">
        <v>6457147.1799999997</v>
      </c>
      <c r="F54" s="17">
        <v>27651.780000030994</v>
      </c>
      <c r="G54" s="17">
        <v>-56645.089999973774</v>
      </c>
    </row>
    <row r="55" spans="1:7" s="5" customFormat="1" ht="13.5" x14ac:dyDescent="0.2">
      <c r="A55" s="15" t="s">
        <v>139</v>
      </c>
      <c r="B55" s="16" t="s">
        <v>140</v>
      </c>
      <c r="C55" s="15" t="s">
        <v>49</v>
      </c>
      <c r="D55" s="15" t="s">
        <v>2</v>
      </c>
      <c r="E55" s="17">
        <v>2204707743.0100002</v>
      </c>
      <c r="F55" s="17">
        <v>0</v>
      </c>
      <c r="G55" s="17">
        <v>0</v>
      </c>
    </row>
    <row r="56" spans="1:7" s="5" customFormat="1" ht="13.5" x14ac:dyDescent="0.2">
      <c r="A56" s="15" t="s">
        <v>139</v>
      </c>
      <c r="B56" s="16" t="s">
        <v>140</v>
      </c>
      <c r="C56" s="15" t="s">
        <v>50</v>
      </c>
      <c r="D56" s="15" t="s">
        <v>2</v>
      </c>
      <c r="E56" s="17">
        <v>22155577.859999999</v>
      </c>
      <c r="F56" s="17">
        <v>0</v>
      </c>
      <c r="G56" s="17">
        <v>-214368</v>
      </c>
    </row>
    <row r="57" spans="1:7" s="5" customFormat="1" ht="13.5" x14ac:dyDescent="0.2">
      <c r="A57" s="15" t="s">
        <v>139</v>
      </c>
      <c r="B57" s="16" t="s">
        <v>140</v>
      </c>
      <c r="C57" s="15" t="s">
        <v>51</v>
      </c>
      <c r="D57" s="15" t="s">
        <v>2</v>
      </c>
      <c r="E57" s="17">
        <v>82994722.359999999</v>
      </c>
      <c r="F57" s="17">
        <v>0</v>
      </c>
      <c r="G57" s="17">
        <v>-434241.42999982834</v>
      </c>
    </row>
    <row r="58" spans="1:7" s="5" customFormat="1" ht="13.5" x14ac:dyDescent="0.2">
      <c r="A58" s="15" t="s">
        <v>139</v>
      </c>
      <c r="B58" s="16" t="s">
        <v>140</v>
      </c>
      <c r="C58" s="15" t="s">
        <v>52</v>
      </c>
      <c r="D58" s="15" t="s">
        <v>2</v>
      </c>
      <c r="E58" s="17">
        <v>2578329.08</v>
      </c>
      <c r="F58" s="17">
        <v>0</v>
      </c>
      <c r="G58" s="17">
        <v>-172021.92000001669</v>
      </c>
    </row>
    <row r="59" spans="1:7" s="5" customFormat="1" ht="13.5" x14ac:dyDescent="0.2">
      <c r="A59" s="15" t="s">
        <v>139</v>
      </c>
      <c r="B59" s="16" t="s">
        <v>140</v>
      </c>
      <c r="C59" s="15" t="s">
        <v>53</v>
      </c>
      <c r="D59" s="15" t="s">
        <v>2</v>
      </c>
      <c r="E59" s="17">
        <v>257685125.16</v>
      </c>
      <c r="F59" s="17">
        <v>0</v>
      </c>
      <c r="G59" s="17">
        <v>-14466825.359999955</v>
      </c>
    </row>
    <row r="60" spans="1:7" s="5" customFormat="1" ht="13.5" x14ac:dyDescent="0.2">
      <c r="A60" s="15" t="s">
        <v>139</v>
      </c>
      <c r="B60" s="16" t="s">
        <v>140</v>
      </c>
      <c r="C60" s="15" t="s">
        <v>75</v>
      </c>
      <c r="D60" s="15" t="s">
        <v>2</v>
      </c>
      <c r="E60" s="17">
        <v>25700439.989999998</v>
      </c>
      <c r="F60" s="17">
        <v>0</v>
      </c>
      <c r="G60" s="17">
        <v>-809577.29999999981</v>
      </c>
    </row>
    <row r="61" spans="1:7" s="5" customFormat="1" ht="13.5" x14ac:dyDescent="0.2">
      <c r="A61" s="15" t="s">
        <v>139</v>
      </c>
      <c r="B61" s="16" t="s">
        <v>140</v>
      </c>
      <c r="C61" s="15" t="s">
        <v>59</v>
      </c>
      <c r="D61" s="15" t="s">
        <v>2</v>
      </c>
      <c r="E61" s="17">
        <v>15988607051.650002</v>
      </c>
      <c r="F61" s="17">
        <v>0</v>
      </c>
      <c r="G61" s="17">
        <v>0</v>
      </c>
    </row>
    <row r="62" spans="1:7" s="5" customFormat="1" ht="13.5" x14ac:dyDescent="0.2">
      <c r="A62" s="18" t="s">
        <v>139</v>
      </c>
      <c r="B62" s="19" t="s">
        <v>140</v>
      </c>
      <c r="C62" s="18" t="s">
        <v>54</v>
      </c>
      <c r="D62" s="18" t="s">
        <v>2</v>
      </c>
      <c r="E62" s="20">
        <f>SUM(E6:E61)</f>
        <v>34434768592.970001</v>
      </c>
      <c r="F62" s="20">
        <f t="shared" ref="F62:G62" si="0">SUM(F6:F61)</f>
        <v>582590686.24999714</v>
      </c>
      <c r="G62" s="20">
        <f t="shared" si="0"/>
        <v>-236910364.65999976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4" t="s">
        <v>256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E6:F61 G42:G44 G61" xr:uid="{D8BB4DF5-C7BE-4C29-92C2-AE4DB90C74CE}">
      <formula1>0</formula1>
    </dataValidation>
    <dataValidation type="list" allowBlank="1" showInputMessage="1" showErrorMessage="1" sqref="D18" xr:uid="{77834A24-50D2-4348-99D0-70F8501DCE0A}">
      <formula1>#REF!</formula1>
    </dataValidation>
    <dataValidation type="decimal" operator="lessThanOrEqual" allowBlank="1" showErrorMessage="1" errorTitle="Umorzenia" error="Kwoty FlowOut są wprowadzane ze znakiem ujemnym." sqref="G45:G60 G6:G41" xr:uid="{B5A627AA-DAFE-46A6-9183-DFBA74A2E1E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A079-81C8-4C27-889B-C3C215AC3A9C}">
  <dimension ref="A1:G78"/>
  <sheetViews>
    <sheetView showGridLines="0" topLeftCell="A43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2420989225.8499999</v>
      </c>
      <c r="F6" s="17">
        <v>61008574.719999313</v>
      </c>
      <c r="G6" s="17">
        <v>-51987626.11000061</v>
      </c>
    </row>
    <row r="7" spans="1:7" s="5" customFormat="1" ht="13.5" x14ac:dyDescent="0.2">
      <c r="A7" s="15" t="s">
        <v>141</v>
      </c>
      <c r="B7" s="16" t="s">
        <v>142</v>
      </c>
      <c r="C7" s="15" t="s">
        <v>9</v>
      </c>
      <c r="D7" s="15" t="s">
        <v>11</v>
      </c>
      <c r="E7" s="17">
        <v>990421087.40999997</v>
      </c>
      <c r="F7" s="17">
        <v>157806763.23000002</v>
      </c>
      <c r="G7" s="17">
        <v>-13528144.769999981</v>
      </c>
    </row>
    <row r="8" spans="1:7" s="5" customFormat="1" ht="13.5" x14ac:dyDescent="0.2">
      <c r="A8" s="15" t="s">
        <v>141</v>
      </c>
      <c r="B8" s="16" t="s">
        <v>142</v>
      </c>
      <c r="C8" s="15" t="s">
        <v>9</v>
      </c>
      <c r="D8" s="15" t="s">
        <v>12</v>
      </c>
      <c r="E8" s="17">
        <v>2822996837.4400001</v>
      </c>
      <c r="F8" s="17">
        <v>46663285.770000458</v>
      </c>
      <c r="G8" s="17">
        <v>-39703539.670000076</v>
      </c>
    </row>
    <row r="9" spans="1:7" s="5" customFormat="1" ht="13.5" x14ac:dyDescent="0.2">
      <c r="A9" s="15" t="s">
        <v>141</v>
      </c>
      <c r="B9" s="16" t="s">
        <v>142</v>
      </c>
      <c r="C9" s="15" t="s">
        <v>9</v>
      </c>
      <c r="D9" s="15" t="s">
        <v>13</v>
      </c>
      <c r="E9" s="17">
        <v>55509192.810000002</v>
      </c>
      <c r="F9" s="17">
        <v>490019.22000002861</v>
      </c>
      <c r="G9" s="17">
        <v>-1808849.6299999952</v>
      </c>
    </row>
    <row r="10" spans="1:7" s="5" customFormat="1" ht="13.5" x14ac:dyDescent="0.2">
      <c r="A10" s="15" t="s">
        <v>141</v>
      </c>
      <c r="B10" s="16" t="s">
        <v>142</v>
      </c>
      <c r="C10" s="15" t="s">
        <v>9</v>
      </c>
      <c r="D10" s="15" t="s">
        <v>14</v>
      </c>
      <c r="E10" s="17">
        <v>69540968.090000004</v>
      </c>
      <c r="F10" s="17">
        <v>6601640.4799999893</v>
      </c>
      <c r="G10" s="17">
        <v>-1309936.4200000167</v>
      </c>
    </row>
    <row r="11" spans="1:7" s="5" customFormat="1" ht="13.5" x14ac:dyDescent="0.2">
      <c r="A11" s="15" t="s">
        <v>141</v>
      </c>
      <c r="B11" s="16" t="s">
        <v>142</v>
      </c>
      <c r="C11" s="15" t="s">
        <v>9</v>
      </c>
      <c r="D11" s="15" t="s">
        <v>15</v>
      </c>
      <c r="E11" s="17">
        <v>2756788945</v>
      </c>
      <c r="F11" s="17">
        <v>28029933.620000839</v>
      </c>
      <c r="G11" s="17">
        <v>-18633417.970000267</v>
      </c>
    </row>
    <row r="12" spans="1:7" s="5" customFormat="1" ht="13.5" x14ac:dyDescent="0.2">
      <c r="A12" s="15" t="s">
        <v>141</v>
      </c>
      <c r="B12" s="16" t="s">
        <v>142</v>
      </c>
      <c r="C12" s="15" t="s">
        <v>9</v>
      </c>
      <c r="D12" s="15" t="s">
        <v>16</v>
      </c>
      <c r="E12" s="17">
        <v>163799635.94</v>
      </c>
      <c r="F12" s="17">
        <v>5029689.629999876</v>
      </c>
      <c r="G12" s="17">
        <v>-5246614.4900000095</v>
      </c>
    </row>
    <row r="13" spans="1:7" s="5" customFormat="1" ht="13.5" x14ac:dyDescent="0.2">
      <c r="A13" s="15" t="s">
        <v>141</v>
      </c>
      <c r="B13" s="16" t="s">
        <v>142</v>
      </c>
      <c r="C13" s="15" t="s">
        <v>9</v>
      </c>
      <c r="D13" s="15" t="s">
        <v>17</v>
      </c>
      <c r="E13" s="17">
        <v>104642959.59999999</v>
      </c>
      <c r="F13" s="17">
        <v>3341414.509999752</v>
      </c>
      <c r="G13" s="17">
        <v>-1991281.1100001335</v>
      </c>
    </row>
    <row r="14" spans="1:7" s="5" customFormat="1" ht="13.5" x14ac:dyDescent="0.2">
      <c r="A14" s="15" t="s">
        <v>141</v>
      </c>
      <c r="B14" s="16" t="s">
        <v>142</v>
      </c>
      <c r="C14" s="15" t="s">
        <v>9</v>
      </c>
      <c r="D14" s="15" t="s">
        <v>18</v>
      </c>
      <c r="E14" s="17">
        <v>71480433.450000003</v>
      </c>
      <c r="F14" s="17">
        <v>2669887.4699997902</v>
      </c>
      <c r="G14" s="17">
        <v>-3705147.3699998856</v>
      </c>
    </row>
    <row r="15" spans="1:7" s="5" customFormat="1" ht="13.5" x14ac:dyDescent="0.2">
      <c r="A15" s="15" t="s">
        <v>141</v>
      </c>
      <c r="B15" s="16" t="s">
        <v>142</v>
      </c>
      <c r="C15" s="15" t="s">
        <v>9</v>
      </c>
      <c r="D15" s="15" t="s">
        <v>19</v>
      </c>
      <c r="E15" s="17">
        <v>1381271094.5999999</v>
      </c>
      <c r="F15" s="17">
        <v>20202778.819999695</v>
      </c>
      <c r="G15" s="17">
        <v>-21450419.279999733</v>
      </c>
    </row>
    <row r="16" spans="1:7" s="5" customFormat="1" ht="13.5" x14ac:dyDescent="0.2">
      <c r="A16" s="15" t="s">
        <v>141</v>
      </c>
      <c r="B16" s="16" t="s">
        <v>142</v>
      </c>
      <c r="C16" s="15" t="s">
        <v>9</v>
      </c>
      <c r="D16" s="15" t="s">
        <v>101</v>
      </c>
      <c r="E16" s="17">
        <v>92534197.049999997</v>
      </c>
      <c r="F16" s="17">
        <v>4820343.7100000381</v>
      </c>
      <c r="G16" s="17">
        <v>-7260674.6399999857</v>
      </c>
    </row>
    <row r="17" spans="1:7" s="5" customFormat="1" ht="13.5" x14ac:dyDescent="0.2">
      <c r="A17" s="15" t="s">
        <v>141</v>
      </c>
      <c r="B17" s="16" t="s">
        <v>142</v>
      </c>
      <c r="C17" s="15" t="s">
        <v>9</v>
      </c>
      <c r="D17" s="15" t="s">
        <v>21</v>
      </c>
      <c r="E17" s="17">
        <v>48200701.530000001</v>
      </c>
      <c r="F17" s="17">
        <v>14457517.109999999</v>
      </c>
      <c r="G17" s="17">
        <v>-680717.04999999702</v>
      </c>
    </row>
    <row r="18" spans="1:7" s="5" customFormat="1" ht="13.5" x14ac:dyDescent="0.2">
      <c r="A18" s="15" t="s">
        <v>141</v>
      </c>
      <c r="B18" s="16" t="s">
        <v>142</v>
      </c>
      <c r="C18" s="15" t="s">
        <v>9</v>
      </c>
      <c r="D18" s="15" t="s">
        <v>124</v>
      </c>
      <c r="E18" s="17">
        <v>14321567.560000001</v>
      </c>
      <c r="F18" s="17">
        <v>326200.6099999994</v>
      </c>
      <c r="G18" s="17">
        <v>-272780.81000000238</v>
      </c>
    </row>
    <row r="19" spans="1:7" s="5" customFormat="1" ht="13.5" x14ac:dyDescent="0.2">
      <c r="A19" s="15" t="s">
        <v>141</v>
      </c>
      <c r="B19" s="16" t="s">
        <v>142</v>
      </c>
      <c r="C19" s="15" t="s">
        <v>9</v>
      </c>
      <c r="D19" s="15" t="s">
        <v>70</v>
      </c>
      <c r="E19" s="17">
        <v>35392036.670000002</v>
      </c>
      <c r="F19" s="17">
        <v>2652114.3800000101</v>
      </c>
      <c r="G19" s="17">
        <v>-1707213.9799999967</v>
      </c>
    </row>
    <row r="20" spans="1:7" s="5" customFormat="1" ht="13.5" x14ac:dyDescent="0.2">
      <c r="A20" s="15" t="s">
        <v>141</v>
      </c>
      <c r="B20" s="16" t="s">
        <v>142</v>
      </c>
      <c r="C20" s="15" t="s">
        <v>9</v>
      </c>
      <c r="D20" s="15" t="s">
        <v>24</v>
      </c>
      <c r="E20" s="17">
        <v>146245263.78999999</v>
      </c>
      <c r="F20" s="17">
        <v>3648063.75</v>
      </c>
      <c r="G20" s="17">
        <v>-1896040.6200000048</v>
      </c>
    </row>
    <row r="21" spans="1:7" s="5" customFormat="1" ht="13.5" x14ac:dyDescent="0.2">
      <c r="A21" s="15" t="s">
        <v>141</v>
      </c>
      <c r="B21" s="16" t="s">
        <v>142</v>
      </c>
      <c r="C21" s="15" t="s">
        <v>25</v>
      </c>
      <c r="D21" s="15" t="s">
        <v>26</v>
      </c>
      <c r="E21" s="17">
        <v>176967316.16</v>
      </c>
      <c r="F21" s="17">
        <v>22740291.799999952</v>
      </c>
      <c r="G21" s="17">
        <v>-9407988.5299999714</v>
      </c>
    </row>
    <row r="22" spans="1:7" s="5" customFormat="1" ht="13.5" x14ac:dyDescent="0.2">
      <c r="A22" s="15" t="s">
        <v>141</v>
      </c>
      <c r="B22" s="16" t="s">
        <v>142</v>
      </c>
      <c r="C22" s="15" t="s">
        <v>25</v>
      </c>
      <c r="D22" s="15" t="s">
        <v>27</v>
      </c>
      <c r="E22" s="17">
        <v>147132311.46000001</v>
      </c>
      <c r="F22" s="17">
        <v>6393475.5700000525</v>
      </c>
      <c r="G22" s="17">
        <v>-6099943.1899999976</v>
      </c>
    </row>
    <row r="23" spans="1:7" s="5" customFormat="1" ht="13.5" x14ac:dyDescent="0.2">
      <c r="A23" s="15" t="s">
        <v>141</v>
      </c>
      <c r="B23" s="16" t="s">
        <v>142</v>
      </c>
      <c r="C23" s="15" t="s">
        <v>25</v>
      </c>
      <c r="D23" s="15" t="s">
        <v>28</v>
      </c>
      <c r="E23" s="17">
        <v>26621573.530000001</v>
      </c>
      <c r="F23" s="17">
        <v>1832168.9299999923</v>
      </c>
      <c r="G23" s="17">
        <v>-577999.68999999762</v>
      </c>
    </row>
    <row r="24" spans="1:7" s="5" customFormat="1" ht="13.5" x14ac:dyDescent="0.2">
      <c r="A24" s="15" t="s">
        <v>141</v>
      </c>
      <c r="B24" s="16" t="s">
        <v>142</v>
      </c>
      <c r="C24" s="15" t="s">
        <v>25</v>
      </c>
      <c r="D24" s="15" t="s">
        <v>29</v>
      </c>
      <c r="E24" s="17">
        <v>109012605.03</v>
      </c>
      <c r="F24" s="17">
        <v>1567842.1999999881</v>
      </c>
      <c r="G24" s="17">
        <v>-5757825.4399999976</v>
      </c>
    </row>
    <row r="25" spans="1:7" s="5" customFormat="1" ht="13.5" x14ac:dyDescent="0.2">
      <c r="A25" s="15" t="s">
        <v>141</v>
      </c>
      <c r="B25" s="16" t="s">
        <v>142</v>
      </c>
      <c r="C25" s="15" t="s">
        <v>25</v>
      </c>
      <c r="D25" s="15" t="s">
        <v>30</v>
      </c>
      <c r="E25" s="17">
        <v>76309838.969999999</v>
      </c>
      <c r="F25" s="17">
        <v>8158519.2899999619</v>
      </c>
      <c r="G25" s="17">
        <v>-4416000.5800000429</v>
      </c>
    </row>
    <row r="26" spans="1:7" s="5" customFormat="1" ht="13.5" x14ac:dyDescent="0.2">
      <c r="A26" s="15" t="s">
        <v>141</v>
      </c>
      <c r="B26" s="16" t="s">
        <v>142</v>
      </c>
      <c r="C26" s="15" t="s">
        <v>25</v>
      </c>
      <c r="D26" s="15" t="s">
        <v>31</v>
      </c>
      <c r="E26" s="17">
        <v>84024458.680000007</v>
      </c>
      <c r="F26" s="17">
        <v>3715628.1599999964</v>
      </c>
      <c r="G26" s="17">
        <v>-3218911.7000000179</v>
      </c>
    </row>
    <row r="27" spans="1:7" s="5" customFormat="1" ht="13.5" x14ac:dyDescent="0.2">
      <c r="A27" s="15" t="s">
        <v>141</v>
      </c>
      <c r="B27" s="16" t="s">
        <v>142</v>
      </c>
      <c r="C27" s="15" t="s">
        <v>25</v>
      </c>
      <c r="D27" s="15" t="s">
        <v>84</v>
      </c>
      <c r="E27" s="17">
        <v>26334526.399999999</v>
      </c>
      <c r="F27" s="17">
        <v>4240182.0500000119</v>
      </c>
      <c r="G27" s="17">
        <v>-3932231.2199999988</v>
      </c>
    </row>
    <row r="28" spans="1:7" s="5" customFormat="1" ht="13.5" x14ac:dyDescent="0.2">
      <c r="A28" s="15" t="s">
        <v>141</v>
      </c>
      <c r="B28" s="16" t="s">
        <v>142</v>
      </c>
      <c r="C28" s="15" t="s">
        <v>25</v>
      </c>
      <c r="D28" s="15" t="s">
        <v>33</v>
      </c>
      <c r="E28" s="17">
        <v>25153564.870000001</v>
      </c>
      <c r="F28" s="17">
        <v>376985</v>
      </c>
      <c r="G28" s="17">
        <v>-1394493.1799999997</v>
      </c>
    </row>
    <row r="29" spans="1:7" s="5" customFormat="1" ht="13.5" x14ac:dyDescent="0.2">
      <c r="A29" s="15" t="s">
        <v>141</v>
      </c>
      <c r="B29" s="16" t="s">
        <v>142</v>
      </c>
      <c r="C29" s="15" t="s">
        <v>25</v>
      </c>
      <c r="D29" s="15" t="s">
        <v>85</v>
      </c>
      <c r="E29" s="17">
        <v>41434405.130000003</v>
      </c>
      <c r="F29" s="17">
        <v>2099800.8800000101</v>
      </c>
      <c r="G29" s="17">
        <v>-2799599.2100000009</v>
      </c>
    </row>
    <row r="30" spans="1:7" s="5" customFormat="1" ht="13.5" x14ac:dyDescent="0.2">
      <c r="A30" s="15" t="s">
        <v>141</v>
      </c>
      <c r="B30" s="16" t="s">
        <v>142</v>
      </c>
      <c r="C30" s="15" t="s">
        <v>25</v>
      </c>
      <c r="D30" s="15" t="s">
        <v>86</v>
      </c>
      <c r="E30" s="17">
        <v>16973346.940000001</v>
      </c>
      <c r="F30" s="17">
        <v>425092.33000000194</v>
      </c>
      <c r="G30" s="17">
        <v>-391895.53999999911</v>
      </c>
    </row>
    <row r="31" spans="1:7" s="5" customFormat="1" ht="13.5" x14ac:dyDescent="0.2">
      <c r="A31" s="15" t="s">
        <v>141</v>
      </c>
      <c r="B31" s="16" t="s">
        <v>142</v>
      </c>
      <c r="C31" s="15" t="s">
        <v>25</v>
      </c>
      <c r="D31" s="15" t="s">
        <v>87</v>
      </c>
      <c r="E31" s="17">
        <v>14717206.689999999</v>
      </c>
      <c r="F31" s="17">
        <v>1289150.5999999978</v>
      </c>
      <c r="G31" s="17">
        <v>-543370.10000000149</v>
      </c>
    </row>
    <row r="32" spans="1:7" s="5" customFormat="1" ht="13.5" x14ac:dyDescent="0.2">
      <c r="A32" s="15" t="s">
        <v>141</v>
      </c>
      <c r="B32" s="16" t="s">
        <v>142</v>
      </c>
      <c r="C32" s="15" t="s">
        <v>25</v>
      </c>
      <c r="D32" s="15" t="s">
        <v>88</v>
      </c>
      <c r="E32" s="17">
        <v>11692839.060000001</v>
      </c>
      <c r="F32" s="17">
        <v>343761.08999999985</v>
      </c>
      <c r="G32" s="17">
        <v>-234827.95999999996</v>
      </c>
    </row>
    <row r="33" spans="1:7" s="5" customFormat="1" ht="13.5" x14ac:dyDescent="0.2">
      <c r="A33" s="15" t="s">
        <v>141</v>
      </c>
      <c r="B33" s="16" t="s">
        <v>142</v>
      </c>
      <c r="C33" s="15" t="s">
        <v>25</v>
      </c>
      <c r="D33" s="15" t="s">
        <v>89</v>
      </c>
      <c r="E33" s="17">
        <v>17726842.489999998</v>
      </c>
      <c r="F33" s="17">
        <v>2048632.8900000006</v>
      </c>
      <c r="G33" s="17">
        <v>-1444386.4499999993</v>
      </c>
    </row>
    <row r="34" spans="1:7" s="5" customFormat="1" ht="13.5" x14ac:dyDescent="0.2">
      <c r="A34" s="15" t="s">
        <v>141</v>
      </c>
      <c r="B34" s="16" t="s">
        <v>142</v>
      </c>
      <c r="C34" s="15" t="s">
        <v>25</v>
      </c>
      <c r="D34" s="15" t="s">
        <v>90</v>
      </c>
      <c r="E34" s="17">
        <v>8807849.6699999999</v>
      </c>
      <c r="F34" s="17">
        <v>114921.40000000037</v>
      </c>
      <c r="G34" s="17">
        <v>-63496.860000000102</v>
      </c>
    </row>
    <row r="35" spans="1:7" s="5" customFormat="1" ht="13.5" x14ac:dyDescent="0.2">
      <c r="A35" s="15" t="s">
        <v>141</v>
      </c>
      <c r="B35" s="16" t="s">
        <v>142</v>
      </c>
      <c r="C35" s="15" t="s">
        <v>25</v>
      </c>
      <c r="D35" s="15" t="s">
        <v>91</v>
      </c>
      <c r="E35" s="17">
        <v>13505055.02</v>
      </c>
      <c r="F35" s="17">
        <v>941844.56999999844</v>
      </c>
      <c r="G35" s="17">
        <v>-472946.08999999985</v>
      </c>
    </row>
    <row r="36" spans="1:7" s="5" customFormat="1" ht="13.5" x14ac:dyDescent="0.2">
      <c r="A36" s="15" t="s">
        <v>141</v>
      </c>
      <c r="B36" s="16" t="s">
        <v>142</v>
      </c>
      <c r="C36" s="15" t="s">
        <v>25</v>
      </c>
      <c r="D36" s="15" t="s">
        <v>92</v>
      </c>
      <c r="E36" s="17">
        <v>11337642.49</v>
      </c>
      <c r="F36" s="17">
        <v>1039651.1600000001</v>
      </c>
      <c r="G36" s="17">
        <v>-1018629.9900000002</v>
      </c>
    </row>
    <row r="37" spans="1:7" s="5" customFormat="1" ht="13.5" x14ac:dyDescent="0.2">
      <c r="A37" s="15" t="s">
        <v>141</v>
      </c>
      <c r="B37" s="16" t="s">
        <v>142</v>
      </c>
      <c r="C37" s="15" t="s">
        <v>25</v>
      </c>
      <c r="D37" s="15" t="s">
        <v>35</v>
      </c>
      <c r="E37" s="17">
        <v>7052570.6299999999</v>
      </c>
      <c r="F37" s="17">
        <v>983988.18999999948</v>
      </c>
      <c r="G37" s="17">
        <v>-116923.2899999998</v>
      </c>
    </row>
    <row r="38" spans="1:7" s="5" customFormat="1" ht="13.5" x14ac:dyDescent="0.2">
      <c r="A38" s="15" t="s">
        <v>141</v>
      </c>
      <c r="B38" s="16" t="s">
        <v>142</v>
      </c>
      <c r="C38" s="15" t="s">
        <v>25</v>
      </c>
      <c r="D38" s="15" t="s">
        <v>36</v>
      </c>
      <c r="E38" s="17">
        <v>19415135.82</v>
      </c>
      <c r="F38" s="17">
        <v>5391799.0800000001</v>
      </c>
      <c r="G38" s="17">
        <v>-19012.479999999981</v>
      </c>
    </row>
    <row r="39" spans="1:7" s="5" customFormat="1" ht="13.5" x14ac:dyDescent="0.2">
      <c r="A39" s="15" t="s">
        <v>141</v>
      </c>
      <c r="B39" s="16" t="s">
        <v>142</v>
      </c>
      <c r="C39" s="15" t="s">
        <v>25</v>
      </c>
      <c r="D39" s="15" t="s">
        <v>37</v>
      </c>
      <c r="E39" s="17">
        <v>14929272.32</v>
      </c>
      <c r="F39" s="17">
        <v>6469465.7300000004</v>
      </c>
      <c r="G39" s="17">
        <v>-46212.160000000033</v>
      </c>
    </row>
    <row r="40" spans="1:7" s="5" customFormat="1" ht="13.5" x14ac:dyDescent="0.2">
      <c r="A40" s="15" t="s">
        <v>141</v>
      </c>
      <c r="B40" s="16" t="s">
        <v>142</v>
      </c>
      <c r="C40" s="15" t="s">
        <v>25</v>
      </c>
      <c r="D40" s="15" t="s">
        <v>38</v>
      </c>
      <c r="E40" s="17">
        <v>8137804.1699999999</v>
      </c>
      <c r="F40" s="17">
        <v>1335190.1900000004</v>
      </c>
      <c r="G40" s="17">
        <v>-93359.140000000014</v>
      </c>
    </row>
    <row r="41" spans="1:7" s="5" customFormat="1" ht="13.5" x14ac:dyDescent="0.2">
      <c r="A41" s="15" t="s">
        <v>141</v>
      </c>
      <c r="B41" s="16" t="s">
        <v>142</v>
      </c>
      <c r="C41" s="15" t="s">
        <v>25</v>
      </c>
      <c r="D41" s="15" t="s">
        <v>39</v>
      </c>
      <c r="E41" s="17">
        <v>3434957.67</v>
      </c>
      <c r="F41" s="17">
        <v>415960.5</v>
      </c>
      <c r="G41" s="17">
        <v>-85853.439999999944</v>
      </c>
    </row>
    <row r="42" spans="1:7" s="5" customFormat="1" ht="13.5" x14ac:dyDescent="0.2">
      <c r="A42" s="15" t="s">
        <v>141</v>
      </c>
      <c r="B42" s="16" t="s">
        <v>142</v>
      </c>
      <c r="C42" s="15" t="s">
        <v>135</v>
      </c>
      <c r="D42" s="15" t="s">
        <v>136</v>
      </c>
      <c r="E42" s="17">
        <v>53343816.490000002</v>
      </c>
      <c r="F42" s="17">
        <v>684020.35000000149</v>
      </c>
      <c r="G42" s="17">
        <v>-294767</v>
      </c>
    </row>
    <row r="43" spans="1:7" s="5" customFormat="1" ht="13.5" x14ac:dyDescent="0.2">
      <c r="A43" s="15" t="s">
        <v>141</v>
      </c>
      <c r="B43" s="16" t="s">
        <v>142</v>
      </c>
      <c r="C43" s="15" t="s">
        <v>135</v>
      </c>
      <c r="D43" s="15" t="s">
        <v>137</v>
      </c>
      <c r="E43" s="17">
        <v>50902852.729999997</v>
      </c>
      <c r="F43" s="17">
        <v>611426.90999999642</v>
      </c>
      <c r="G43" s="17">
        <v>-276702.71000000089</v>
      </c>
    </row>
    <row r="44" spans="1:7" s="5" customFormat="1" ht="13.5" x14ac:dyDescent="0.2">
      <c r="A44" s="15" t="s">
        <v>141</v>
      </c>
      <c r="B44" s="16" t="s">
        <v>142</v>
      </c>
      <c r="C44" s="15" t="s">
        <v>135</v>
      </c>
      <c r="D44" s="15" t="s">
        <v>138</v>
      </c>
      <c r="E44" s="17">
        <v>76000505.459999993</v>
      </c>
      <c r="F44" s="17">
        <v>783382.37999999523</v>
      </c>
      <c r="G44" s="17">
        <v>-806511.71999999881</v>
      </c>
    </row>
    <row r="45" spans="1:7" s="5" customFormat="1" ht="13.5" x14ac:dyDescent="0.2">
      <c r="A45" s="15" t="s">
        <v>141</v>
      </c>
      <c r="B45" s="16" t="s">
        <v>142</v>
      </c>
      <c r="C45" s="15" t="s">
        <v>40</v>
      </c>
      <c r="D45" s="15" t="s">
        <v>41</v>
      </c>
      <c r="E45" s="17">
        <v>440387793.11000001</v>
      </c>
      <c r="F45" s="17">
        <v>13925387.680000007</v>
      </c>
      <c r="G45" s="17">
        <v>-2418849.1000000015</v>
      </c>
    </row>
    <row r="46" spans="1:7" s="5" customFormat="1" ht="13.5" x14ac:dyDescent="0.2">
      <c r="A46" s="15" t="s">
        <v>141</v>
      </c>
      <c r="B46" s="16" t="s">
        <v>142</v>
      </c>
      <c r="C46" s="15" t="s">
        <v>40</v>
      </c>
      <c r="D46" s="15" t="s">
        <v>42</v>
      </c>
      <c r="E46" s="17">
        <v>631252195.99000001</v>
      </c>
      <c r="F46" s="17">
        <v>22501809.410000086</v>
      </c>
      <c r="G46" s="17">
        <v>-2203947.84</v>
      </c>
    </row>
    <row r="47" spans="1:7" s="5" customFormat="1" ht="13.5" x14ac:dyDescent="0.2">
      <c r="A47" s="15" t="s">
        <v>141</v>
      </c>
      <c r="B47" s="16" t="s">
        <v>142</v>
      </c>
      <c r="C47" s="15" t="s">
        <v>40</v>
      </c>
      <c r="D47" s="15" t="s">
        <v>43</v>
      </c>
      <c r="E47" s="17">
        <v>766091783.17999995</v>
      </c>
      <c r="F47" s="17">
        <v>28211339.440000057</v>
      </c>
      <c r="G47" s="17">
        <v>-3293038.0700000003</v>
      </c>
    </row>
    <row r="48" spans="1:7" s="5" customFormat="1" ht="13.5" x14ac:dyDescent="0.2">
      <c r="A48" s="15" t="s">
        <v>141</v>
      </c>
      <c r="B48" s="16" t="s">
        <v>142</v>
      </c>
      <c r="C48" s="15" t="s">
        <v>40</v>
      </c>
      <c r="D48" s="15" t="s">
        <v>44</v>
      </c>
      <c r="E48" s="17">
        <v>716207414.53999996</v>
      </c>
      <c r="F48" s="17">
        <v>27770437.330000043</v>
      </c>
      <c r="G48" s="17">
        <v>-4132367.9499999955</v>
      </c>
    </row>
    <row r="49" spans="1:7" s="5" customFormat="1" ht="13.5" x14ac:dyDescent="0.2">
      <c r="A49" s="15" t="s">
        <v>141</v>
      </c>
      <c r="B49" s="16" t="s">
        <v>142</v>
      </c>
      <c r="C49" s="15" t="s">
        <v>40</v>
      </c>
      <c r="D49" s="15" t="s">
        <v>45</v>
      </c>
      <c r="E49" s="17">
        <v>563998351.53999996</v>
      </c>
      <c r="F49" s="17">
        <v>22520953.370000005</v>
      </c>
      <c r="G49" s="17">
        <v>-4690844.5700000077</v>
      </c>
    </row>
    <row r="50" spans="1:7" s="5" customFormat="1" ht="13.5" x14ac:dyDescent="0.2">
      <c r="A50" s="15" t="s">
        <v>141</v>
      </c>
      <c r="B50" s="16" t="s">
        <v>142</v>
      </c>
      <c r="C50" s="15" t="s">
        <v>40</v>
      </c>
      <c r="D50" s="15" t="s">
        <v>46</v>
      </c>
      <c r="E50" s="17">
        <v>360244988.57999998</v>
      </c>
      <c r="F50" s="17">
        <v>15400959.409999967</v>
      </c>
      <c r="G50" s="17">
        <v>-3932687.6600000039</v>
      </c>
    </row>
    <row r="51" spans="1:7" s="5" customFormat="1" ht="13.5" x14ac:dyDescent="0.2">
      <c r="A51" s="15" t="s">
        <v>141</v>
      </c>
      <c r="B51" s="16" t="s">
        <v>142</v>
      </c>
      <c r="C51" s="15" t="s">
        <v>40</v>
      </c>
      <c r="D51" s="15" t="s">
        <v>47</v>
      </c>
      <c r="E51" s="17">
        <v>209116934.16</v>
      </c>
      <c r="F51" s="17">
        <v>9758492.8400000036</v>
      </c>
      <c r="G51" s="17">
        <v>-2691924.4899999946</v>
      </c>
    </row>
    <row r="52" spans="1:7" s="5" customFormat="1" ht="13.5" x14ac:dyDescent="0.2">
      <c r="A52" s="15" t="s">
        <v>141</v>
      </c>
      <c r="B52" s="16" t="s">
        <v>142</v>
      </c>
      <c r="C52" s="15" t="s">
        <v>40</v>
      </c>
      <c r="D52" s="15" t="s">
        <v>48</v>
      </c>
      <c r="E52" s="17">
        <v>68506489.689999998</v>
      </c>
      <c r="F52" s="17">
        <v>3357091.5899999887</v>
      </c>
      <c r="G52" s="17">
        <v>-821843.41999999993</v>
      </c>
    </row>
    <row r="53" spans="1:7" s="5" customFormat="1" ht="13.5" x14ac:dyDescent="0.2">
      <c r="A53" s="15" t="s">
        <v>141</v>
      </c>
      <c r="B53" s="16" t="s">
        <v>142</v>
      </c>
      <c r="C53" s="15" t="s">
        <v>40</v>
      </c>
      <c r="D53" s="15" t="s">
        <v>61</v>
      </c>
      <c r="E53" s="17">
        <v>4170522.5</v>
      </c>
      <c r="F53" s="17">
        <v>349029.94000000041</v>
      </c>
      <c r="G53" s="17">
        <v>-98168.859999999986</v>
      </c>
    </row>
    <row r="54" spans="1:7" s="5" customFormat="1" ht="13.5" x14ac:dyDescent="0.2">
      <c r="A54" s="15" t="s">
        <v>141</v>
      </c>
      <c r="B54" s="16" t="s">
        <v>142</v>
      </c>
      <c r="C54" s="15" t="s">
        <v>3</v>
      </c>
      <c r="D54" s="15" t="s">
        <v>2</v>
      </c>
      <c r="E54" s="17">
        <v>6414098.9299999997</v>
      </c>
      <c r="F54" s="17">
        <v>11236.870000004768</v>
      </c>
      <c r="G54" s="17">
        <v>-74643.879999995232</v>
      </c>
    </row>
    <row r="55" spans="1:7" s="5" customFormat="1" ht="13.5" x14ac:dyDescent="0.2">
      <c r="A55" s="15" t="s">
        <v>141</v>
      </c>
      <c r="B55" s="16" t="s">
        <v>142</v>
      </c>
      <c r="C55" s="15" t="s">
        <v>49</v>
      </c>
      <c r="D55" s="15" t="s">
        <v>2</v>
      </c>
      <c r="E55" s="17">
        <v>2190967521.2199998</v>
      </c>
      <c r="F55" s="17">
        <v>0</v>
      </c>
      <c r="G55" s="17">
        <v>0</v>
      </c>
    </row>
    <row r="56" spans="1:7" s="5" customFormat="1" ht="13.5" x14ac:dyDescent="0.2">
      <c r="A56" s="15" t="s">
        <v>141</v>
      </c>
      <c r="B56" s="16" t="s">
        <v>142</v>
      </c>
      <c r="C56" s="15" t="s">
        <v>50</v>
      </c>
      <c r="D56" s="15" t="s">
        <v>2</v>
      </c>
      <c r="E56" s="17">
        <v>22087420.600000001</v>
      </c>
      <c r="F56" s="17">
        <v>0</v>
      </c>
      <c r="G56" s="17">
        <v>0</v>
      </c>
    </row>
    <row r="57" spans="1:7" s="5" customFormat="1" ht="13.5" x14ac:dyDescent="0.2">
      <c r="A57" s="15" t="s">
        <v>141</v>
      </c>
      <c r="B57" s="16" t="s">
        <v>142</v>
      </c>
      <c r="C57" s="15" t="s">
        <v>51</v>
      </c>
      <c r="D57" s="15" t="s">
        <v>2</v>
      </c>
      <c r="E57" s="17">
        <v>82434100.480000004</v>
      </c>
      <c r="F57" s="17">
        <v>0</v>
      </c>
      <c r="G57" s="17">
        <v>-852929.12000012398</v>
      </c>
    </row>
    <row r="58" spans="1:7" s="5" customFormat="1" ht="13.5" x14ac:dyDescent="0.2">
      <c r="A58" s="15" t="s">
        <v>141</v>
      </c>
      <c r="B58" s="16" t="s">
        <v>142</v>
      </c>
      <c r="C58" s="15" t="s">
        <v>52</v>
      </c>
      <c r="D58" s="15" t="s">
        <v>2</v>
      </c>
      <c r="E58" s="17">
        <v>2560645.4</v>
      </c>
      <c r="F58" s="17">
        <v>0</v>
      </c>
      <c r="G58" s="17">
        <v>0</v>
      </c>
    </row>
    <row r="59" spans="1:7" s="5" customFormat="1" ht="13.5" x14ac:dyDescent="0.2">
      <c r="A59" s="15" t="s">
        <v>141</v>
      </c>
      <c r="B59" s="16" t="s">
        <v>142</v>
      </c>
      <c r="C59" s="15" t="s">
        <v>53</v>
      </c>
      <c r="D59" s="15" t="s">
        <v>2</v>
      </c>
      <c r="E59" s="17">
        <v>258481116.88</v>
      </c>
      <c r="F59" s="17">
        <v>0</v>
      </c>
      <c r="G59" s="17">
        <v>0</v>
      </c>
    </row>
    <row r="60" spans="1:7" s="5" customFormat="1" ht="13.5" x14ac:dyDescent="0.2">
      <c r="A60" s="15" t="s">
        <v>141</v>
      </c>
      <c r="B60" s="16" t="s">
        <v>142</v>
      </c>
      <c r="C60" s="15" t="s">
        <v>75</v>
      </c>
      <c r="D60" s="15" t="s">
        <v>2</v>
      </c>
      <c r="E60" s="17">
        <v>25811545.789999999</v>
      </c>
      <c r="F60" s="17">
        <v>0</v>
      </c>
      <c r="G60" s="17">
        <v>0</v>
      </c>
    </row>
    <row r="61" spans="1:7" s="5" customFormat="1" ht="13.5" x14ac:dyDescent="0.2">
      <c r="A61" s="15" t="s">
        <v>141</v>
      </c>
      <c r="B61" s="16" t="s">
        <v>142</v>
      </c>
      <c r="C61" s="15" t="s">
        <v>59</v>
      </c>
      <c r="D61" s="15" t="s">
        <v>2</v>
      </c>
      <c r="E61" s="17">
        <v>15984965555.66</v>
      </c>
      <c r="F61" s="17">
        <v>0</v>
      </c>
      <c r="G61" s="17">
        <v>0</v>
      </c>
    </row>
    <row r="62" spans="1:7" s="5" customFormat="1" ht="13.5" x14ac:dyDescent="0.2">
      <c r="A62" s="18" t="s">
        <v>141</v>
      </c>
      <c r="B62" s="19" t="s">
        <v>142</v>
      </c>
      <c r="C62" s="18" t="s">
        <v>54</v>
      </c>
      <c r="D62" s="18" t="s">
        <v>2</v>
      </c>
      <c r="E62" s="20">
        <f>SUM(E6:E61)</f>
        <v>34548800922.920006</v>
      </c>
      <c r="F62" s="20">
        <f t="shared" ref="F62:G62" si="0">SUM(F6:F61)</f>
        <v>575558146.16000009</v>
      </c>
      <c r="G62" s="20">
        <f t="shared" si="0"/>
        <v>-239907536.55000082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4" t="s">
        <v>256</v>
      </c>
      <c r="C65" s="34"/>
      <c r="D65" s="34"/>
      <c r="E65" s="34"/>
      <c r="F65" s="34"/>
      <c r="G65" s="4"/>
    </row>
    <row r="66" spans="2:7" ht="15" x14ac:dyDescent="0.2">
      <c r="B66" s="34"/>
      <c r="C66" s="34"/>
      <c r="D66" s="34"/>
      <c r="E66" s="34"/>
      <c r="F66" s="34"/>
      <c r="G66" s="4"/>
    </row>
    <row r="67" spans="2:7" ht="15" x14ac:dyDescent="0.2">
      <c r="B67" s="34"/>
      <c r="C67" s="34"/>
      <c r="D67" s="34"/>
      <c r="E67" s="34"/>
      <c r="F67" s="34"/>
      <c r="G67" s="4"/>
    </row>
    <row r="68" spans="2:7" ht="15" x14ac:dyDescent="0.2">
      <c r="B68" s="34"/>
      <c r="C68" s="34"/>
      <c r="D68" s="34"/>
      <c r="E68" s="34"/>
      <c r="F68" s="34"/>
      <c r="G68" s="4"/>
    </row>
    <row r="69" spans="2:7" ht="15" x14ac:dyDescent="0.2">
      <c r="B69" s="34"/>
      <c r="C69" s="34"/>
      <c r="D69" s="34"/>
      <c r="E69" s="34"/>
      <c r="F69" s="34"/>
      <c r="G69" s="4"/>
    </row>
    <row r="70" spans="2:7" ht="15" x14ac:dyDescent="0.2">
      <c r="B70" s="34"/>
      <c r="C70" s="34"/>
      <c r="D70" s="34"/>
      <c r="E70" s="34"/>
      <c r="F70" s="34"/>
      <c r="G70" s="4"/>
    </row>
    <row r="71" spans="2:7" ht="15" x14ac:dyDescent="0.2">
      <c r="B71" s="34"/>
      <c r="C71" s="34"/>
      <c r="D71" s="34"/>
      <c r="E71" s="34"/>
      <c r="F71" s="34"/>
      <c r="G71" s="4"/>
    </row>
    <row r="72" spans="2:7" ht="15" x14ac:dyDescent="0.2">
      <c r="B72" s="34"/>
      <c r="C72" s="34"/>
      <c r="D72" s="34"/>
      <c r="E72" s="34"/>
      <c r="F72" s="34"/>
      <c r="G72" s="4"/>
    </row>
    <row r="73" spans="2:7" ht="15" x14ac:dyDescent="0.2">
      <c r="B73" s="34"/>
      <c r="C73" s="34"/>
      <c r="D73" s="34"/>
      <c r="E73" s="34"/>
      <c r="F73" s="34"/>
      <c r="G73" s="4"/>
    </row>
    <row r="74" spans="2:7" ht="15" x14ac:dyDescent="0.2">
      <c r="B74" s="34"/>
      <c r="C74" s="34"/>
      <c r="D74" s="34"/>
      <c r="E74" s="34"/>
      <c r="F74" s="34"/>
      <c r="G74" s="4"/>
    </row>
    <row r="75" spans="2:7" ht="15" x14ac:dyDescent="0.2">
      <c r="B75" s="34"/>
      <c r="C75" s="34"/>
      <c r="D75" s="34"/>
      <c r="E75" s="34"/>
      <c r="F75" s="34"/>
      <c r="G75" s="4"/>
    </row>
    <row r="76" spans="2:7" ht="15" x14ac:dyDescent="0.2">
      <c r="B76" s="34"/>
      <c r="C76" s="34"/>
      <c r="D76" s="34"/>
      <c r="E76" s="34"/>
      <c r="F76" s="34"/>
      <c r="G76" s="4"/>
    </row>
    <row r="77" spans="2:7" ht="15" x14ac:dyDescent="0.2">
      <c r="B77" s="34"/>
      <c r="C77" s="34"/>
      <c r="D77" s="34"/>
      <c r="E77" s="34"/>
      <c r="F77" s="34"/>
      <c r="G77" s="4"/>
    </row>
    <row r="78" spans="2:7" ht="37.5" customHeight="1" x14ac:dyDescent="0.2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161EAA6D-47E9-4508-9343-51D6FDA3D935}">
      <formula1>0</formula1>
    </dataValidation>
    <dataValidation type="list" allowBlank="1" showInputMessage="1" showErrorMessage="1" sqref="D18" xr:uid="{B93735CF-98D5-46AF-AE2D-2ED39124C921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G42:G44 E6:F61" xr:uid="{0EFB1C81-A887-4DD4-97C6-16287D2E60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5D76-1F5B-4E72-B4CB-2DE0AB14AF20}">
  <dimension ref="A1:G84"/>
  <sheetViews>
    <sheetView showGridLines="0" topLeftCell="A53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2337565142.3299999</v>
      </c>
      <c r="F6" s="17">
        <v>81409928.620000839</v>
      </c>
      <c r="G6" s="17">
        <v>-171792819.5</v>
      </c>
    </row>
    <row r="7" spans="1:7" s="5" customFormat="1" ht="13.5" x14ac:dyDescent="0.2">
      <c r="A7" s="15" t="s">
        <v>143</v>
      </c>
      <c r="B7" s="16" t="s">
        <v>144</v>
      </c>
      <c r="C7" s="15" t="s">
        <v>9</v>
      </c>
      <c r="D7" s="15" t="s">
        <v>11</v>
      </c>
      <c r="E7" s="17">
        <v>1037338070.46</v>
      </c>
      <c r="F7" s="17">
        <v>72897924.579999924</v>
      </c>
      <c r="G7" s="17">
        <v>-29530101.519999981</v>
      </c>
    </row>
    <row r="8" spans="1:7" s="5" customFormat="1" ht="13.5" x14ac:dyDescent="0.2">
      <c r="A8" s="15" t="s">
        <v>143</v>
      </c>
      <c r="B8" s="16" t="s">
        <v>144</v>
      </c>
      <c r="C8" s="15" t="s">
        <v>9</v>
      </c>
      <c r="D8" s="15" t="s">
        <v>12</v>
      </c>
      <c r="E8" s="17">
        <v>2672836685.1599998</v>
      </c>
      <c r="F8" s="17">
        <v>71785350.050001144</v>
      </c>
      <c r="G8" s="17">
        <v>-222475223.75</v>
      </c>
    </row>
    <row r="9" spans="1:7" s="5" customFormat="1" ht="13.5" x14ac:dyDescent="0.2">
      <c r="A9" s="15" t="s">
        <v>143</v>
      </c>
      <c r="B9" s="16" t="s">
        <v>144</v>
      </c>
      <c r="C9" s="15" t="s">
        <v>9</v>
      </c>
      <c r="D9" s="15" t="s">
        <v>13</v>
      </c>
      <c r="E9" s="17">
        <v>52695920.210000001</v>
      </c>
      <c r="F9" s="17">
        <v>406472.68000000715</v>
      </c>
      <c r="G9" s="17">
        <v>-3147927.4300000072</v>
      </c>
    </row>
    <row r="10" spans="1:7" s="5" customFormat="1" ht="13.5" x14ac:dyDescent="0.2">
      <c r="A10" s="15" t="s">
        <v>143</v>
      </c>
      <c r="B10" s="16" t="s">
        <v>144</v>
      </c>
      <c r="C10" s="15" t="s">
        <v>9</v>
      </c>
      <c r="D10" s="15" t="s">
        <v>14</v>
      </c>
      <c r="E10" s="17">
        <v>73407019.950000003</v>
      </c>
      <c r="F10" s="17">
        <v>8211106.8300000131</v>
      </c>
      <c r="G10" s="17">
        <v>-4291532.349999994</v>
      </c>
    </row>
    <row r="11" spans="1:7" s="5" customFormat="1" ht="13.5" x14ac:dyDescent="0.2">
      <c r="A11" s="15" t="s">
        <v>143</v>
      </c>
      <c r="B11" s="16" t="s">
        <v>144</v>
      </c>
      <c r="C11" s="15" t="s">
        <v>9</v>
      </c>
      <c r="D11" s="15" t="s">
        <v>15</v>
      </c>
      <c r="E11" s="17">
        <v>2144177072.9300001</v>
      </c>
      <c r="F11" s="17">
        <v>40144569.819999695</v>
      </c>
      <c r="G11" s="17">
        <v>-621477119.78999996</v>
      </c>
    </row>
    <row r="12" spans="1:7" s="5" customFormat="1" ht="13.5" x14ac:dyDescent="0.2">
      <c r="A12" s="15" t="s">
        <v>143</v>
      </c>
      <c r="B12" s="16" t="s">
        <v>144</v>
      </c>
      <c r="C12" s="15" t="s">
        <v>9</v>
      </c>
      <c r="D12" s="15" t="s">
        <v>16</v>
      </c>
      <c r="E12" s="17">
        <v>149797965.25</v>
      </c>
      <c r="F12" s="17">
        <v>2871135.9400000572</v>
      </c>
      <c r="G12" s="17">
        <v>-12623280.119999886</v>
      </c>
    </row>
    <row r="13" spans="1:7" s="5" customFormat="1" ht="13.5" x14ac:dyDescent="0.2">
      <c r="A13" s="15" t="s">
        <v>143</v>
      </c>
      <c r="B13" s="16" t="s">
        <v>144</v>
      </c>
      <c r="C13" s="15" t="s">
        <v>9</v>
      </c>
      <c r="D13" s="15" t="s">
        <v>17</v>
      </c>
      <c r="E13" s="17">
        <v>100755774.86</v>
      </c>
      <c r="F13" s="17">
        <v>303880.92000007629</v>
      </c>
      <c r="G13" s="17">
        <v>-1133098.009999752</v>
      </c>
    </row>
    <row r="14" spans="1:7" s="5" customFormat="1" ht="13.5" x14ac:dyDescent="0.2">
      <c r="A14" s="15" t="s">
        <v>143</v>
      </c>
      <c r="B14" s="16" t="s">
        <v>144</v>
      </c>
      <c r="C14" s="15" t="s">
        <v>9</v>
      </c>
      <c r="D14" s="15" t="s">
        <v>18</v>
      </c>
      <c r="E14" s="17">
        <v>66297718.969999999</v>
      </c>
      <c r="F14" s="17">
        <v>895946.30000019073</v>
      </c>
      <c r="G14" s="17">
        <v>-3367154.120000124</v>
      </c>
    </row>
    <row r="15" spans="1:7" s="5" customFormat="1" ht="13.5" x14ac:dyDescent="0.2">
      <c r="A15" s="15" t="s">
        <v>143</v>
      </c>
      <c r="B15" s="16" t="s">
        <v>144</v>
      </c>
      <c r="C15" s="15" t="s">
        <v>9</v>
      </c>
      <c r="D15" s="15" t="s">
        <v>19</v>
      </c>
      <c r="E15" s="17">
        <v>1221431616.23</v>
      </c>
      <c r="F15" s="17">
        <v>19010096.31000042</v>
      </c>
      <c r="G15" s="17">
        <v>-127193758.15000057</v>
      </c>
    </row>
    <row r="16" spans="1:7" s="5" customFormat="1" ht="13.5" x14ac:dyDescent="0.2">
      <c r="A16" s="15" t="s">
        <v>143</v>
      </c>
      <c r="B16" s="16" t="s">
        <v>144</v>
      </c>
      <c r="C16" s="15" t="s">
        <v>9</v>
      </c>
      <c r="D16" s="15" t="s">
        <v>101</v>
      </c>
      <c r="E16" s="17">
        <v>82858382.439999998</v>
      </c>
      <c r="F16" s="17">
        <v>2687066.5999999046</v>
      </c>
      <c r="G16" s="17">
        <v>-10877150.060000062</v>
      </c>
    </row>
    <row r="17" spans="1:7" s="5" customFormat="1" ht="13.5" x14ac:dyDescent="0.2">
      <c r="A17" s="15" t="s">
        <v>143</v>
      </c>
      <c r="B17" s="16" t="s">
        <v>144</v>
      </c>
      <c r="C17" s="15" t="s">
        <v>9</v>
      </c>
      <c r="D17" s="15" t="s">
        <v>21</v>
      </c>
      <c r="E17" s="17">
        <v>46242113.280000001</v>
      </c>
      <c r="F17" s="17">
        <v>161046.20000000298</v>
      </c>
      <c r="G17" s="17">
        <v>-546194.03000000119</v>
      </c>
    </row>
    <row r="18" spans="1:7" s="5" customFormat="1" ht="13.5" x14ac:dyDescent="0.2">
      <c r="A18" s="15" t="s">
        <v>143</v>
      </c>
      <c r="B18" s="16" t="s">
        <v>144</v>
      </c>
      <c r="C18" s="15" t="s">
        <v>9</v>
      </c>
      <c r="D18" s="15" t="s">
        <v>124</v>
      </c>
      <c r="E18" s="17">
        <v>13318793.16</v>
      </c>
      <c r="F18" s="17">
        <v>90870.159999996424</v>
      </c>
      <c r="G18" s="17">
        <v>-321418.51999999583</v>
      </c>
    </row>
    <row r="19" spans="1:7" s="5" customFormat="1" ht="13.5" x14ac:dyDescent="0.2">
      <c r="A19" s="15" t="s">
        <v>143</v>
      </c>
      <c r="B19" s="16" t="s">
        <v>144</v>
      </c>
      <c r="C19" s="15" t="s">
        <v>9</v>
      </c>
      <c r="D19" s="15" t="s">
        <v>70</v>
      </c>
      <c r="E19" s="17">
        <v>35233285.93</v>
      </c>
      <c r="F19" s="17">
        <v>2637444.7199999988</v>
      </c>
      <c r="G19" s="17">
        <v>-1487246.7199999988</v>
      </c>
    </row>
    <row r="20" spans="1:7" s="5" customFormat="1" ht="13.5" x14ac:dyDescent="0.2">
      <c r="A20" s="15" t="s">
        <v>143</v>
      </c>
      <c r="B20" s="16" t="s">
        <v>144</v>
      </c>
      <c r="C20" s="15" t="s">
        <v>9</v>
      </c>
      <c r="D20" s="15" t="s">
        <v>24</v>
      </c>
      <c r="E20" s="17">
        <v>142627216.03999999</v>
      </c>
      <c r="F20" s="17">
        <v>2969805.75</v>
      </c>
      <c r="G20" s="17">
        <v>-2938399.1899999976</v>
      </c>
    </row>
    <row r="21" spans="1:7" s="5" customFormat="1" ht="13.5" x14ac:dyDescent="0.2">
      <c r="A21" s="15" t="s">
        <v>143</v>
      </c>
      <c r="B21" s="16" t="s">
        <v>144</v>
      </c>
      <c r="C21" s="15" t="s">
        <v>25</v>
      </c>
      <c r="D21" s="15" t="s">
        <v>26</v>
      </c>
      <c r="E21" s="17">
        <v>195241357.84999999</v>
      </c>
      <c r="F21" s="17">
        <v>26662932.5</v>
      </c>
      <c r="G21" s="17">
        <v>-9369984.689999938</v>
      </c>
    </row>
    <row r="22" spans="1:7" s="5" customFormat="1" ht="13.5" x14ac:dyDescent="0.2">
      <c r="A22" s="15" t="s">
        <v>143</v>
      </c>
      <c r="B22" s="16" t="s">
        <v>144</v>
      </c>
      <c r="C22" s="15" t="s">
        <v>25</v>
      </c>
      <c r="D22" s="15" t="s">
        <v>27</v>
      </c>
      <c r="E22" s="17">
        <v>169949564.84</v>
      </c>
      <c r="F22" s="17">
        <v>26244599.669999957</v>
      </c>
      <c r="G22" s="17">
        <v>-4210431.8700000048</v>
      </c>
    </row>
    <row r="23" spans="1:7" s="5" customFormat="1" ht="13.5" x14ac:dyDescent="0.2">
      <c r="A23" s="15" t="s">
        <v>143</v>
      </c>
      <c r="B23" s="16" t="s">
        <v>144</v>
      </c>
      <c r="C23" s="15" t="s">
        <v>25</v>
      </c>
      <c r="D23" s="15" t="s">
        <v>28</v>
      </c>
      <c r="E23" s="17">
        <v>34889036.590000004</v>
      </c>
      <c r="F23" s="17">
        <v>9779950.5100000054</v>
      </c>
      <c r="G23" s="17">
        <v>-931840.57000000775</v>
      </c>
    </row>
    <row r="24" spans="1:7" s="5" customFormat="1" ht="13.5" x14ac:dyDescent="0.2">
      <c r="A24" s="15" t="s">
        <v>143</v>
      </c>
      <c r="B24" s="16" t="s">
        <v>144</v>
      </c>
      <c r="C24" s="15" t="s">
        <v>25</v>
      </c>
      <c r="D24" s="15" t="s">
        <v>29</v>
      </c>
      <c r="E24" s="17">
        <v>111895011.54000001</v>
      </c>
      <c r="F24" s="17">
        <v>6183696.6700000167</v>
      </c>
      <c r="G24" s="17">
        <v>-379666.76999998093</v>
      </c>
    </row>
    <row r="25" spans="1:7" s="5" customFormat="1" ht="13.5" x14ac:dyDescent="0.2">
      <c r="A25" s="15" t="s">
        <v>143</v>
      </c>
      <c r="B25" s="16" t="s">
        <v>144</v>
      </c>
      <c r="C25" s="15" t="s">
        <v>25</v>
      </c>
      <c r="D25" s="15" t="s">
        <v>30</v>
      </c>
      <c r="E25" s="17">
        <v>80994157.849999994</v>
      </c>
      <c r="F25" s="17">
        <v>10948732.24000001</v>
      </c>
      <c r="G25" s="17">
        <v>-2345110.3999999762</v>
      </c>
    </row>
    <row r="26" spans="1:7" s="5" customFormat="1" ht="13.5" x14ac:dyDescent="0.2">
      <c r="A26" s="15" t="s">
        <v>143</v>
      </c>
      <c r="B26" s="16" t="s">
        <v>144</v>
      </c>
      <c r="C26" s="15" t="s">
        <v>25</v>
      </c>
      <c r="D26" s="15" t="s">
        <v>31</v>
      </c>
      <c r="E26" s="17">
        <v>85390084.560000002</v>
      </c>
      <c r="F26" s="17">
        <v>7883915.8400000036</v>
      </c>
      <c r="G26" s="17">
        <v>-2916873.619999975</v>
      </c>
    </row>
    <row r="27" spans="1:7" s="5" customFormat="1" ht="13.5" x14ac:dyDescent="0.2">
      <c r="A27" s="15" t="s">
        <v>143</v>
      </c>
      <c r="B27" s="16" t="s">
        <v>144</v>
      </c>
      <c r="C27" s="15" t="s">
        <v>25</v>
      </c>
      <c r="D27" s="15" t="s">
        <v>84</v>
      </c>
      <c r="E27" s="17">
        <v>27913061.920000002</v>
      </c>
      <c r="F27" s="17">
        <v>6103635.0399999917</v>
      </c>
      <c r="G27" s="17">
        <v>-3753035.8699999973</v>
      </c>
    </row>
    <row r="28" spans="1:7" s="5" customFormat="1" ht="13.5" x14ac:dyDescent="0.2">
      <c r="A28" s="15" t="s">
        <v>143</v>
      </c>
      <c r="B28" s="16" t="s">
        <v>144</v>
      </c>
      <c r="C28" s="15" t="s">
        <v>25</v>
      </c>
      <c r="D28" s="15" t="s">
        <v>33</v>
      </c>
      <c r="E28" s="17">
        <v>26091918</v>
      </c>
      <c r="F28" s="17">
        <v>1384136.2599999979</v>
      </c>
      <c r="G28" s="17">
        <v>-231478.85000000149</v>
      </c>
    </row>
    <row r="29" spans="1:7" s="5" customFormat="1" ht="13.5" x14ac:dyDescent="0.2">
      <c r="A29" s="15" t="s">
        <v>143</v>
      </c>
      <c r="B29" s="16" t="s">
        <v>144</v>
      </c>
      <c r="C29" s="15" t="s">
        <v>25</v>
      </c>
      <c r="D29" s="15" t="s">
        <v>85</v>
      </c>
      <c r="E29" s="17">
        <v>42902700.609999999</v>
      </c>
      <c r="F29" s="17">
        <v>5059333.7800000012</v>
      </c>
      <c r="G29" s="17">
        <v>-1584224.3399999961</v>
      </c>
    </row>
    <row r="30" spans="1:7" s="5" customFormat="1" ht="13.5" x14ac:dyDescent="0.2">
      <c r="A30" s="15" t="s">
        <v>143</v>
      </c>
      <c r="B30" s="16" t="s">
        <v>144</v>
      </c>
      <c r="C30" s="15" t="s">
        <v>25</v>
      </c>
      <c r="D30" s="15" t="s">
        <v>86</v>
      </c>
      <c r="E30" s="17">
        <v>19965366.379999999</v>
      </c>
      <c r="F30" s="17">
        <v>2828248.4699999988</v>
      </c>
      <c r="G30" s="17">
        <v>-101991.21000000089</v>
      </c>
    </row>
    <row r="31" spans="1:7" s="5" customFormat="1" ht="13.5" x14ac:dyDescent="0.2">
      <c r="A31" s="15" t="s">
        <v>143</v>
      </c>
      <c r="B31" s="16" t="s">
        <v>144</v>
      </c>
      <c r="C31" s="15" t="s">
        <v>25</v>
      </c>
      <c r="D31" s="15" t="s">
        <v>87</v>
      </c>
      <c r="E31" s="17">
        <v>14782836.220000001</v>
      </c>
      <c r="F31" s="17">
        <v>1788499.8700000048</v>
      </c>
      <c r="G31" s="17">
        <v>-608149.16999999806</v>
      </c>
    </row>
    <row r="32" spans="1:7" s="5" customFormat="1" ht="13.5" x14ac:dyDescent="0.2">
      <c r="A32" s="15" t="s">
        <v>143</v>
      </c>
      <c r="B32" s="16" t="s">
        <v>144</v>
      </c>
      <c r="C32" s="15" t="s">
        <v>25</v>
      </c>
      <c r="D32" s="15" t="s">
        <v>88</v>
      </c>
      <c r="E32" s="17">
        <v>12324488.92</v>
      </c>
      <c r="F32" s="17">
        <v>1971053.5799999982</v>
      </c>
      <c r="G32" s="17">
        <v>-45648.909999999218</v>
      </c>
    </row>
    <row r="33" spans="1:7" s="5" customFormat="1" ht="13.5" x14ac:dyDescent="0.2">
      <c r="A33" s="15" t="s">
        <v>143</v>
      </c>
      <c r="B33" s="16" t="s">
        <v>144</v>
      </c>
      <c r="C33" s="15" t="s">
        <v>25</v>
      </c>
      <c r="D33" s="15" t="s">
        <v>89</v>
      </c>
      <c r="E33" s="17">
        <v>18866258.91</v>
      </c>
      <c r="F33" s="17">
        <v>3389374.59</v>
      </c>
      <c r="G33" s="17">
        <v>-1039258.0500000007</v>
      </c>
    </row>
    <row r="34" spans="1:7" s="5" customFormat="1" ht="13.5" x14ac:dyDescent="0.2">
      <c r="A34" s="15" t="s">
        <v>143</v>
      </c>
      <c r="B34" s="16" t="s">
        <v>144</v>
      </c>
      <c r="C34" s="15" t="s">
        <v>25</v>
      </c>
      <c r="D34" s="15" t="s">
        <v>90</v>
      </c>
      <c r="E34" s="17">
        <v>9401703.4199999999</v>
      </c>
      <c r="F34" s="17">
        <v>1597974.9900000002</v>
      </c>
      <c r="G34" s="17">
        <v>-365278.80999999982</v>
      </c>
    </row>
    <row r="35" spans="1:7" s="5" customFormat="1" ht="13.5" x14ac:dyDescent="0.2">
      <c r="A35" s="15" t="s">
        <v>143</v>
      </c>
      <c r="B35" s="16" t="s">
        <v>144</v>
      </c>
      <c r="C35" s="15" t="s">
        <v>25</v>
      </c>
      <c r="D35" s="15" t="s">
        <v>91</v>
      </c>
      <c r="E35" s="17">
        <v>14876320.09</v>
      </c>
      <c r="F35" s="17">
        <v>1985005.2300000004</v>
      </c>
      <c r="G35" s="17">
        <v>-483819.35000000056</v>
      </c>
    </row>
    <row r="36" spans="1:7" s="5" customFormat="1" ht="13.5" x14ac:dyDescent="0.2">
      <c r="A36" s="15" t="s">
        <v>143</v>
      </c>
      <c r="B36" s="16" t="s">
        <v>144</v>
      </c>
      <c r="C36" s="15" t="s">
        <v>25</v>
      </c>
      <c r="D36" s="15" t="s">
        <v>92</v>
      </c>
      <c r="E36" s="17">
        <v>13705408.220000001</v>
      </c>
      <c r="F36" s="17">
        <v>3454702.75</v>
      </c>
      <c r="G36" s="17">
        <v>-746762.29</v>
      </c>
    </row>
    <row r="37" spans="1:7" s="5" customFormat="1" ht="13.5" x14ac:dyDescent="0.2">
      <c r="A37" s="15" t="s">
        <v>143</v>
      </c>
      <c r="B37" s="16" t="s">
        <v>144</v>
      </c>
      <c r="C37" s="15" t="s">
        <v>25</v>
      </c>
      <c r="D37" s="15" t="s">
        <v>145</v>
      </c>
      <c r="E37" s="17">
        <v>1001863.84</v>
      </c>
      <c r="F37" s="17">
        <v>1000000</v>
      </c>
      <c r="G37" s="17">
        <v>0</v>
      </c>
    </row>
    <row r="38" spans="1:7" s="5" customFormat="1" ht="13.5" x14ac:dyDescent="0.2">
      <c r="A38" s="15" t="s">
        <v>143</v>
      </c>
      <c r="B38" s="16" t="s">
        <v>144</v>
      </c>
      <c r="C38" s="15" t="s">
        <v>25</v>
      </c>
      <c r="D38" s="15" t="s">
        <v>146</v>
      </c>
      <c r="E38" s="17">
        <v>1001863.84</v>
      </c>
      <c r="F38" s="17">
        <v>1000000</v>
      </c>
      <c r="G38" s="17">
        <v>0</v>
      </c>
    </row>
    <row r="39" spans="1:7" s="5" customFormat="1" ht="13.5" x14ac:dyDescent="0.2">
      <c r="A39" s="15" t="s">
        <v>143</v>
      </c>
      <c r="B39" s="16" t="s">
        <v>144</v>
      </c>
      <c r="C39" s="15" t="s">
        <v>25</v>
      </c>
      <c r="D39" s="15" t="s">
        <v>147</v>
      </c>
      <c r="E39" s="17">
        <v>1001863.84</v>
      </c>
      <c r="F39" s="17">
        <v>1000000</v>
      </c>
      <c r="G39" s="17">
        <v>0</v>
      </c>
    </row>
    <row r="40" spans="1:7" s="5" customFormat="1" ht="13.5" x14ac:dyDescent="0.2">
      <c r="A40" s="15" t="s">
        <v>143</v>
      </c>
      <c r="B40" s="16" t="s">
        <v>144</v>
      </c>
      <c r="C40" s="15" t="s">
        <v>25</v>
      </c>
      <c r="D40" s="15" t="s">
        <v>148</v>
      </c>
      <c r="E40" s="17">
        <v>1001863.84</v>
      </c>
      <c r="F40" s="17">
        <v>1000000</v>
      </c>
      <c r="G40" s="17">
        <v>0</v>
      </c>
    </row>
    <row r="41" spans="1:7" s="5" customFormat="1" ht="13.5" x14ac:dyDescent="0.2">
      <c r="A41" s="15" t="s">
        <v>143</v>
      </c>
      <c r="B41" s="16" t="s">
        <v>144</v>
      </c>
      <c r="C41" s="15" t="s">
        <v>25</v>
      </c>
      <c r="D41" s="15" t="s">
        <v>149</v>
      </c>
      <c r="E41" s="17">
        <v>1001863.84</v>
      </c>
      <c r="F41" s="17">
        <v>1000000</v>
      </c>
      <c r="G41" s="17">
        <v>0</v>
      </c>
    </row>
    <row r="42" spans="1:7" s="5" customFormat="1" ht="13.5" x14ac:dyDescent="0.2">
      <c r="A42" s="15" t="s">
        <v>143</v>
      </c>
      <c r="B42" s="16" t="s">
        <v>144</v>
      </c>
      <c r="C42" s="15" t="s">
        <v>25</v>
      </c>
      <c r="D42" s="15" t="s">
        <v>150</v>
      </c>
      <c r="E42" s="17">
        <v>1001863.84</v>
      </c>
      <c r="F42" s="17">
        <v>1000000</v>
      </c>
      <c r="G42" s="17">
        <v>0</v>
      </c>
    </row>
    <row r="43" spans="1:7" s="5" customFormat="1" ht="13.5" x14ac:dyDescent="0.2">
      <c r="A43" s="15" t="s">
        <v>143</v>
      </c>
      <c r="B43" s="16" t="s">
        <v>144</v>
      </c>
      <c r="C43" s="15" t="s">
        <v>25</v>
      </c>
      <c r="D43" s="15" t="s">
        <v>35</v>
      </c>
      <c r="E43" s="17">
        <v>141314778.37</v>
      </c>
      <c r="F43" s="17">
        <v>135636378.97999999</v>
      </c>
      <c r="G43" s="17">
        <v>-1557300.2899999998</v>
      </c>
    </row>
    <row r="44" spans="1:7" s="5" customFormat="1" ht="13.5" x14ac:dyDescent="0.2">
      <c r="A44" s="15" t="s">
        <v>143</v>
      </c>
      <c r="B44" s="16" t="s">
        <v>144</v>
      </c>
      <c r="C44" s="15" t="s">
        <v>25</v>
      </c>
      <c r="D44" s="15" t="s">
        <v>36</v>
      </c>
      <c r="E44" s="17">
        <v>390810376.39999998</v>
      </c>
      <c r="F44" s="17">
        <v>374158667.76999998</v>
      </c>
      <c r="G44" s="17">
        <v>-1137509.93</v>
      </c>
    </row>
    <row r="45" spans="1:7" s="5" customFormat="1" ht="13.5" x14ac:dyDescent="0.2">
      <c r="A45" s="15" t="s">
        <v>143</v>
      </c>
      <c r="B45" s="16" t="s">
        <v>144</v>
      </c>
      <c r="C45" s="15" t="s">
        <v>25</v>
      </c>
      <c r="D45" s="15" t="s">
        <v>37</v>
      </c>
      <c r="E45" s="17">
        <v>338040260.13</v>
      </c>
      <c r="F45" s="17">
        <v>327339912.59999996</v>
      </c>
      <c r="G45" s="17">
        <v>-1479813.04</v>
      </c>
    </row>
    <row r="46" spans="1:7" s="5" customFormat="1" ht="13.5" x14ac:dyDescent="0.2">
      <c r="A46" s="15" t="s">
        <v>143</v>
      </c>
      <c r="B46" s="16" t="s">
        <v>144</v>
      </c>
      <c r="C46" s="15" t="s">
        <v>25</v>
      </c>
      <c r="D46" s="15" t="s">
        <v>38</v>
      </c>
      <c r="E46" s="17">
        <v>90500425.730000004</v>
      </c>
      <c r="F46" s="17">
        <v>84206556.429999992</v>
      </c>
      <c r="G46" s="17">
        <v>-858908.70000000019</v>
      </c>
    </row>
    <row r="47" spans="1:7" s="5" customFormat="1" ht="13.5" x14ac:dyDescent="0.2">
      <c r="A47" s="15" t="s">
        <v>143</v>
      </c>
      <c r="B47" s="16" t="s">
        <v>144</v>
      </c>
      <c r="C47" s="15" t="s">
        <v>25</v>
      </c>
      <c r="D47" s="15" t="s">
        <v>39</v>
      </c>
      <c r="E47" s="17">
        <v>7882683.2400000002</v>
      </c>
      <c r="F47" s="17">
        <v>4798065.1900000004</v>
      </c>
      <c r="G47" s="17">
        <v>-166575.93000000005</v>
      </c>
    </row>
    <row r="48" spans="1:7" s="5" customFormat="1" ht="13.5" x14ac:dyDescent="0.2">
      <c r="A48" s="15" t="s">
        <v>143</v>
      </c>
      <c r="B48" s="16" t="s">
        <v>144</v>
      </c>
      <c r="C48" s="15" t="s">
        <v>135</v>
      </c>
      <c r="D48" s="15" t="s">
        <v>136</v>
      </c>
      <c r="E48" s="17">
        <v>54478089.380000003</v>
      </c>
      <c r="F48" s="17">
        <v>670228.25999999791</v>
      </c>
      <c r="G48" s="17">
        <v>-321161.3599999994</v>
      </c>
    </row>
    <row r="49" spans="1:7" s="5" customFormat="1" ht="13.5" x14ac:dyDescent="0.2">
      <c r="A49" s="15" t="s">
        <v>143</v>
      </c>
      <c r="B49" s="16" t="s">
        <v>144</v>
      </c>
      <c r="C49" s="15" t="s">
        <v>135</v>
      </c>
      <c r="D49" s="15" t="s">
        <v>137</v>
      </c>
      <c r="E49" s="17">
        <v>51622180.700000003</v>
      </c>
      <c r="F49" s="17">
        <v>549388.1099999994</v>
      </c>
      <c r="G49" s="17">
        <v>-427453.8200000003</v>
      </c>
    </row>
    <row r="50" spans="1:7" s="5" customFormat="1" ht="13.5" x14ac:dyDescent="0.2">
      <c r="A50" s="15" t="s">
        <v>143</v>
      </c>
      <c r="B50" s="16" t="s">
        <v>144</v>
      </c>
      <c r="C50" s="15" t="s">
        <v>135</v>
      </c>
      <c r="D50" s="15" t="s">
        <v>138</v>
      </c>
      <c r="E50" s="17">
        <v>76943858.200000003</v>
      </c>
      <c r="F50" s="17">
        <v>875011.46999999881</v>
      </c>
      <c r="G50" s="17">
        <v>-715771.44000000507</v>
      </c>
    </row>
    <row r="51" spans="1:7" s="5" customFormat="1" ht="13.5" x14ac:dyDescent="0.2">
      <c r="A51" s="15" t="s">
        <v>143</v>
      </c>
      <c r="B51" s="16" t="s">
        <v>144</v>
      </c>
      <c r="C51" s="15" t="s">
        <v>40</v>
      </c>
      <c r="D51" s="15" t="s">
        <v>41</v>
      </c>
      <c r="E51" s="17">
        <v>449419168.07999998</v>
      </c>
      <c r="F51" s="17">
        <v>12970583.24000001</v>
      </c>
      <c r="G51" s="17">
        <v>-2372671.9800000004</v>
      </c>
    </row>
    <row r="52" spans="1:7" s="5" customFormat="1" ht="13.5" x14ac:dyDescent="0.2">
      <c r="A52" s="15" t="s">
        <v>143</v>
      </c>
      <c r="B52" s="16" t="s">
        <v>144</v>
      </c>
      <c r="C52" s="15" t="s">
        <v>40</v>
      </c>
      <c r="D52" s="15" t="s">
        <v>42</v>
      </c>
      <c r="E52" s="17">
        <v>642586278.71000004</v>
      </c>
      <c r="F52" s="17">
        <v>21196418.50999999</v>
      </c>
      <c r="G52" s="17">
        <v>-1891621.6600000039</v>
      </c>
    </row>
    <row r="53" spans="1:7" s="5" customFormat="1" ht="13.5" x14ac:dyDescent="0.2">
      <c r="A53" s="15" t="s">
        <v>143</v>
      </c>
      <c r="B53" s="16" t="s">
        <v>144</v>
      </c>
      <c r="C53" s="15" t="s">
        <v>40</v>
      </c>
      <c r="D53" s="15" t="s">
        <v>43</v>
      </c>
      <c r="E53" s="17">
        <v>773172158.20000005</v>
      </c>
      <c r="F53" s="17">
        <v>26680313.819999933</v>
      </c>
      <c r="G53" s="17">
        <v>-2975019.6099999994</v>
      </c>
    </row>
    <row r="54" spans="1:7" s="5" customFormat="1" ht="13.5" x14ac:dyDescent="0.2">
      <c r="A54" s="15" t="s">
        <v>143</v>
      </c>
      <c r="B54" s="16" t="s">
        <v>144</v>
      </c>
      <c r="C54" s="15" t="s">
        <v>40</v>
      </c>
      <c r="D54" s="15" t="s">
        <v>44</v>
      </c>
      <c r="E54" s="17">
        <v>722730938.36000001</v>
      </c>
      <c r="F54" s="17">
        <v>26391043.450000048</v>
      </c>
      <c r="G54" s="17">
        <v>-3788640.6799999997</v>
      </c>
    </row>
    <row r="55" spans="1:7" s="5" customFormat="1" ht="13.5" x14ac:dyDescent="0.2">
      <c r="A55" s="15" t="s">
        <v>143</v>
      </c>
      <c r="B55" s="16" t="s">
        <v>144</v>
      </c>
      <c r="C55" s="15" t="s">
        <v>40</v>
      </c>
      <c r="D55" s="15" t="s">
        <v>45</v>
      </c>
      <c r="E55" s="17">
        <v>564337481.63</v>
      </c>
      <c r="F55" s="17">
        <v>21663239.670000076</v>
      </c>
      <c r="G55" s="17">
        <v>-4147204.5099999905</v>
      </c>
    </row>
    <row r="56" spans="1:7" s="5" customFormat="1" ht="13.5" x14ac:dyDescent="0.2">
      <c r="A56" s="15" t="s">
        <v>143</v>
      </c>
      <c r="B56" s="16" t="s">
        <v>144</v>
      </c>
      <c r="C56" s="15" t="s">
        <v>40</v>
      </c>
      <c r="D56" s="15" t="s">
        <v>46</v>
      </c>
      <c r="E56" s="17">
        <v>360593538.17000002</v>
      </c>
      <c r="F56" s="17">
        <v>14994395.5</v>
      </c>
      <c r="G56" s="17">
        <v>-3587796.8599999994</v>
      </c>
    </row>
    <row r="57" spans="1:7" s="5" customFormat="1" ht="13.5" x14ac:dyDescent="0.2">
      <c r="A57" s="15" t="s">
        <v>143</v>
      </c>
      <c r="B57" s="16" t="s">
        <v>144</v>
      </c>
      <c r="C57" s="15" t="s">
        <v>40</v>
      </c>
      <c r="D57" s="15" t="s">
        <v>47</v>
      </c>
      <c r="E57" s="17">
        <v>209946658.59999999</v>
      </c>
      <c r="F57" s="17">
        <v>9762069.3300000131</v>
      </c>
      <c r="G57" s="17">
        <v>-2454040.3000000045</v>
      </c>
    </row>
    <row r="58" spans="1:7" s="5" customFormat="1" ht="13.5" x14ac:dyDescent="0.2">
      <c r="A58" s="15" t="s">
        <v>143</v>
      </c>
      <c r="B58" s="16" t="s">
        <v>144</v>
      </c>
      <c r="C58" s="15" t="s">
        <v>40</v>
      </c>
      <c r="D58" s="15" t="s">
        <v>48</v>
      </c>
      <c r="E58" s="17">
        <v>69144002.950000003</v>
      </c>
      <c r="F58" s="17">
        <v>3389418.6600000113</v>
      </c>
      <c r="G58" s="17">
        <v>-665408.0700000003</v>
      </c>
    </row>
    <row r="59" spans="1:7" s="5" customFormat="1" ht="13.5" x14ac:dyDescent="0.2">
      <c r="A59" s="15" t="s">
        <v>143</v>
      </c>
      <c r="B59" s="16" t="s">
        <v>144</v>
      </c>
      <c r="C59" s="15" t="s">
        <v>40</v>
      </c>
      <c r="D59" s="15" t="s">
        <v>61</v>
      </c>
      <c r="E59" s="17">
        <v>4320181.18</v>
      </c>
      <c r="F59" s="17">
        <v>353303.28000000026</v>
      </c>
      <c r="G59" s="17">
        <v>-68858.210000000079</v>
      </c>
    </row>
    <row r="60" spans="1:7" s="5" customFormat="1" ht="13.5" x14ac:dyDescent="0.2">
      <c r="A60" s="15" t="s">
        <v>143</v>
      </c>
      <c r="B60" s="16" t="s">
        <v>144</v>
      </c>
      <c r="C60" s="15" t="s">
        <v>3</v>
      </c>
      <c r="D60" s="15" t="s">
        <v>2</v>
      </c>
      <c r="E60" s="17">
        <v>6266424.0700000003</v>
      </c>
      <c r="F60" s="17">
        <v>17011.239999949932</v>
      </c>
      <c r="G60" s="17">
        <v>-184381.42000001669</v>
      </c>
    </row>
    <row r="61" spans="1:7" s="5" customFormat="1" ht="13.5" x14ac:dyDescent="0.2">
      <c r="A61" s="15" t="s">
        <v>143</v>
      </c>
      <c r="B61" s="16" t="s">
        <v>144</v>
      </c>
      <c r="C61" s="15" t="s">
        <v>49</v>
      </c>
      <c r="D61" s="15" t="s">
        <v>2</v>
      </c>
      <c r="E61" s="17">
        <v>2199040120.3499999</v>
      </c>
      <c r="F61" s="17">
        <v>0</v>
      </c>
      <c r="G61" s="17">
        <v>0</v>
      </c>
    </row>
    <row r="62" spans="1:7" s="5" customFormat="1" ht="13.5" x14ac:dyDescent="0.2">
      <c r="A62" s="15" t="s">
        <v>143</v>
      </c>
      <c r="B62" s="16" t="s">
        <v>144</v>
      </c>
      <c r="C62" s="15" t="s">
        <v>50</v>
      </c>
      <c r="D62" s="15" t="s">
        <v>2</v>
      </c>
      <c r="E62" s="17">
        <v>20628826.739999998</v>
      </c>
      <c r="F62" s="17">
        <v>0</v>
      </c>
      <c r="G62" s="17">
        <v>-819852.80000001192</v>
      </c>
    </row>
    <row r="63" spans="1:7" s="5" customFormat="1" ht="13.5" x14ac:dyDescent="0.2">
      <c r="A63" s="15" t="s">
        <v>143</v>
      </c>
      <c r="B63" s="16" t="s">
        <v>144</v>
      </c>
      <c r="C63" s="15" t="s">
        <v>51</v>
      </c>
      <c r="D63" s="15" t="s">
        <v>2</v>
      </c>
      <c r="E63" s="17">
        <v>82003196.769999996</v>
      </c>
      <c r="F63" s="17">
        <v>0</v>
      </c>
      <c r="G63" s="17">
        <v>-620192.75999999046</v>
      </c>
    </row>
    <row r="64" spans="1:7" s="5" customFormat="1" ht="13.5" x14ac:dyDescent="0.2">
      <c r="A64" s="15" t="s">
        <v>143</v>
      </c>
      <c r="B64" s="16" t="s">
        <v>144</v>
      </c>
      <c r="C64" s="15" t="s">
        <v>52</v>
      </c>
      <c r="D64" s="15" t="s">
        <v>2</v>
      </c>
      <c r="E64" s="17">
        <v>2558321.64</v>
      </c>
      <c r="F64" s="17">
        <v>0</v>
      </c>
      <c r="G64" s="17">
        <v>0</v>
      </c>
    </row>
    <row r="65" spans="1:7" s="5" customFormat="1" ht="13.5" x14ac:dyDescent="0.2">
      <c r="A65" s="15" t="s">
        <v>143</v>
      </c>
      <c r="B65" s="16" t="s">
        <v>144</v>
      </c>
      <c r="C65" s="15" t="s">
        <v>53</v>
      </c>
      <c r="D65" s="15" t="s">
        <v>2</v>
      </c>
      <c r="E65" s="17">
        <v>259026045.38</v>
      </c>
      <c r="F65" s="17">
        <v>0</v>
      </c>
      <c r="G65" s="17">
        <v>0</v>
      </c>
    </row>
    <row r="66" spans="1:7" s="5" customFormat="1" ht="13.5" x14ac:dyDescent="0.2">
      <c r="A66" s="15" t="s">
        <v>143</v>
      </c>
      <c r="B66" s="16" t="s">
        <v>144</v>
      </c>
      <c r="C66" s="15" t="s">
        <v>75</v>
      </c>
      <c r="D66" s="15" t="s">
        <v>2</v>
      </c>
      <c r="E66" s="17">
        <v>25875902.940000001</v>
      </c>
      <c r="F66" s="17">
        <v>0</v>
      </c>
      <c r="G66" s="17">
        <v>0</v>
      </c>
    </row>
    <row r="67" spans="1:7" s="5" customFormat="1" ht="13.5" x14ac:dyDescent="0.2">
      <c r="A67" s="15" t="s">
        <v>143</v>
      </c>
      <c r="B67" s="16" t="s">
        <v>144</v>
      </c>
      <c r="C67" s="15" t="s">
        <v>59</v>
      </c>
      <c r="D67" s="15" t="s">
        <v>2</v>
      </c>
      <c r="E67" s="17">
        <v>16373634802.139999</v>
      </c>
      <c r="F67" s="17">
        <v>0</v>
      </c>
      <c r="G67" s="17">
        <v>0</v>
      </c>
    </row>
    <row r="68" spans="1:7" s="5" customFormat="1" ht="13.5" x14ac:dyDescent="0.2">
      <c r="A68" s="18" t="s">
        <v>143</v>
      </c>
      <c r="B68" s="19" t="s">
        <v>144</v>
      </c>
      <c r="C68" s="18" t="s">
        <v>54</v>
      </c>
      <c r="D68" s="18" t="s">
        <v>2</v>
      </c>
      <c r="E68" s="20">
        <f>SUM(E6:E67)</f>
        <v>34978659934.220001</v>
      </c>
      <c r="F68" s="20">
        <f t="shared" ref="F68:G68" si="0">SUM(F6:F67)</f>
        <v>1495400442.9800022</v>
      </c>
      <c r="G68" s="20">
        <f t="shared" si="0"/>
        <v>-1272556161.3999994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17A56E72-5DD4-4D75-AFA3-805F40512F6A}">
      <formula1>0</formula1>
    </dataValidation>
    <dataValidation type="list" allowBlank="1" showInputMessage="1" showErrorMessage="1" sqref="D18" xr:uid="{AE4EDBA1-3B91-4ED9-8A5D-EE156F45E7BC}">
      <formula1>#REF!</formula1>
    </dataValidation>
    <dataValidation type="decimal" operator="lessThanOrEqual" allowBlank="1" showErrorMessage="1" errorTitle="Umorzenia" error="Kwoty FlowOut są wprowadzane ze znakiem ujemnym." sqref="G51:G66 G6:G47" xr:uid="{09E74A37-2074-41B3-8D53-614759AEFA9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FF31-C2FF-4F69-9B7D-6A488F67599B}">
  <dimension ref="A1:G84"/>
  <sheetViews>
    <sheetView showGridLines="0" topLeftCell="A58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151</v>
      </c>
      <c r="B6" s="16" t="s">
        <v>152</v>
      </c>
      <c r="C6" s="15" t="s">
        <v>9</v>
      </c>
      <c r="D6" s="15" t="s">
        <v>10</v>
      </c>
      <c r="E6" s="17">
        <v>2336243789.4299998</v>
      </c>
      <c r="F6" s="17">
        <v>58737709.539999008</v>
      </c>
      <c r="G6" s="17">
        <v>-82422878.009998322</v>
      </c>
    </row>
    <row r="7" spans="1:7" s="5" customFormat="1" ht="13.5" x14ac:dyDescent="0.2">
      <c r="A7" s="15" t="s">
        <v>151</v>
      </c>
      <c r="B7" s="16" t="s">
        <v>152</v>
      </c>
      <c r="C7" s="15" t="s">
        <v>9</v>
      </c>
      <c r="D7" s="15" t="s">
        <v>11</v>
      </c>
      <c r="E7" s="17">
        <v>1108658568.4400001</v>
      </c>
      <c r="F7" s="17">
        <v>83108401.900000095</v>
      </c>
      <c r="G7" s="17">
        <v>-23134633.860000134</v>
      </c>
    </row>
    <row r="8" spans="1:7" s="5" customFormat="1" ht="13.5" x14ac:dyDescent="0.2">
      <c r="A8" s="15" t="s">
        <v>151</v>
      </c>
      <c r="B8" s="16" t="s">
        <v>152</v>
      </c>
      <c r="C8" s="15" t="s">
        <v>9</v>
      </c>
      <c r="D8" s="15" t="s">
        <v>12</v>
      </c>
      <c r="E8" s="17">
        <v>2694067184.6999998</v>
      </c>
      <c r="F8" s="17">
        <v>46100113.219999313</v>
      </c>
      <c r="G8" s="17">
        <v>-50951335.979999542</v>
      </c>
    </row>
    <row r="9" spans="1:7" s="5" customFormat="1" ht="13.5" x14ac:dyDescent="0.2">
      <c r="A9" s="15" t="s">
        <v>151</v>
      </c>
      <c r="B9" s="16" t="s">
        <v>152</v>
      </c>
      <c r="C9" s="15" t="s">
        <v>9</v>
      </c>
      <c r="D9" s="15" t="s">
        <v>13</v>
      </c>
      <c r="E9" s="17">
        <v>47452215.079999998</v>
      </c>
      <c r="F9" s="17">
        <v>347927.70999997854</v>
      </c>
      <c r="G9" s="17">
        <v>-5930771.7699999809</v>
      </c>
    </row>
    <row r="10" spans="1:7" s="5" customFormat="1" ht="13.5" x14ac:dyDescent="0.2">
      <c r="A10" s="15" t="s">
        <v>151</v>
      </c>
      <c r="B10" s="16" t="s">
        <v>152</v>
      </c>
      <c r="C10" s="15" t="s">
        <v>9</v>
      </c>
      <c r="D10" s="15" t="s">
        <v>14</v>
      </c>
      <c r="E10" s="17">
        <v>77952297.010000005</v>
      </c>
      <c r="F10" s="17">
        <v>6896359.4900000095</v>
      </c>
      <c r="G10" s="17">
        <v>-2832562.1200000048</v>
      </c>
    </row>
    <row r="11" spans="1:7" s="5" customFormat="1" ht="13.5" x14ac:dyDescent="0.2">
      <c r="A11" s="15" t="s">
        <v>151</v>
      </c>
      <c r="B11" s="16" t="s">
        <v>152</v>
      </c>
      <c r="C11" s="15" t="s">
        <v>9</v>
      </c>
      <c r="D11" s="15" t="s">
        <v>15</v>
      </c>
      <c r="E11" s="17">
        <v>2206474196.2399998</v>
      </c>
      <c r="F11" s="17">
        <v>22403141.25</v>
      </c>
      <c r="G11" s="17">
        <v>-28001724.710000038</v>
      </c>
    </row>
    <row r="12" spans="1:7" s="5" customFormat="1" ht="13.5" x14ac:dyDescent="0.2">
      <c r="A12" s="15" t="s">
        <v>151</v>
      </c>
      <c r="B12" s="16" t="s">
        <v>152</v>
      </c>
      <c r="C12" s="15" t="s">
        <v>9</v>
      </c>
      <c r="D12" s="15" t="s">
        <v>16</v>
      </c>
      <c r="E12" s="17">
        <v>154574717.19999999</v>
      </c>
      <c r="F12" s="17">
        <v>3390016.2100000381</v>
      </c>
      <c r="G12" s="17">
        <v>-2607559.3600000143</v>
      </c>
    </row>
    <row r="13" spans="1:7" s="5" customFormat="1" ht="13.5" x14ac:dyDescent="0.2">
      <c r="A13" s="15" t="s">
        <v>151</v>
      </c>
      <c r="B13" s="16" t="s">
        <v>152</v>
      </c>
      <c r="C13" s="15" t="s">
        <v>9</v>
      </c>
      <c r="D13" s="15" t="s">
        <v>17</v>
      </c>
      <c r="E13" s="17">
        <v>97396535.420000002</v>
      </c>
      <c r="F13" s="17">
        <v>398874.7000002861</v>
      </c>
      <c r="G13" s="17">
        <v>-870227.65999984741</v>
      </c>
    </row>
    <row r="14" spans="1:7" s="5" customFormat="1" ht="13.5" x14ac:dyDescent="0.2">
      <c r="A14" s="15" t="s">
        <v>151</v>
      </c>
      <c r="B14" s="16" t="s">
        <v>152</v>
      </c>
      <c r="C14" s="15" t="s">
        <v>9</v>
      </c>
      <c r="D14" s="15" t="s">
        <v>18</v>
      </c>
      <c r="E14" s="17">
        <v>67328572.519999996</v>
      </c>
      <c r="F14" s="17">
        <v>3164510.4899997711</v>
      </c>
      <c r="G14" s="17">
        <v>-3013114.1399998665</v>
      </c>
    </row>
    <row r="15" spans="1:7" s="5" customFormat="1" ht="13.5" x14ac:dyDescent="0.2">
      <c r="A15" s="15" t="s">
        <v>151</v>
      </c>
      <c r="B15" s="16" t="s">
        <v>152</v>
      </c>
      <c r="C15" s="15" t="s">
        <v>9</v>
      </c>
      <c r="D15" s="15" t="s">
        <v>19</v>
      </c>
      <c r="E15" s="17">
        <v>1312842568.8099999</v>
      </c>
      <c r="F15" s="17">
        <v>25489917.599999428</v>
      </c>
      <c r="G15" s="17">
        <v>-26235774.949999809</v>
      </c>
    </row>
    <row r="16" spans="1:7" s="5" customFormat="1" ht="13.5" x14ac:dyDescent="0.2">
      <c r="A16" s="15" t="s">
        <v>151</v>
      </c>
      <c r="B16" s="16" t="s">
        <v>152</v>
      </c>
      <c r="C16" s="15" t="s">
        <v>9</v>
      </c>
      <c r="D16" s="15" t="s">
        <v>101</v>
      </c>
      <c r="E16" s="17">
        <v>83363589.719999999</v>
      </c>
      <c r="F16" s="17">
        <v>2549226.1700000763</v>
      </c>
      <c r="G16" s="17">
        <v>-2450626.7699999809</v>
      </c>
    </row>
    <row r="17" spans="1:7" s="5" customFormat="1" ht="13.5" x14ac:dyDescent="0.2">
      <c r="A17" s="15" t="s">
        <v>151</v>
      </c>
      <c r="B17" s="16" t="s">
        <v>152</v>
      </c>
      <c r="C17" s="15" t="s">
        <v>9</v>
      </c>
      <c r="D17" s="15" t="s">
        <v>21</v>
      </c>
      <c r="E17" s="17">
        <v>45917406.060000002</v>
      </c>
      <c r="F17" s="17">
        <v>1566100.7199999988</v>
      </c>
      <c r="G17" s="17">
        <v>-270835.04999999702</v>
      </c>
    </row>
    <row r="18" spans="1:7" s="5" customFormat="1" ht="13.5" x14ac:dyDescent="0.2">
      <c r="A18" s="15" t="s">
        <v>151</v>
      </c>
      <c r="B18" s="16" t="s">
        <v>152</v>
      </c>
      <c r="C18" s="15" t="s">
        <v>9</v>
      </c>
      <c r="D18" s="15" t="s">
        <v>124</v>
      </c>
      <c r="E18" s="17">
        <v>12905921.57</v>
      </c>
      <c r="F18" s="17">
        <v>499516.22000001371</v>
      </c>
      <c r="G18" s="17">
        <v>-190939.13000001013</v>
      </c>
    </row>
    <row r="19" spans="1:7" s="5" customFormat="1" ht="13.5" x14ac:dyDescent="0.2">
      <c r="A19" s="15" t="s">
        <v>151</v>
      </c>
      <c r="B19" s="16" t="s">
        <v>152</v>
      </c>
      <c r="C19" s="15" t="s">
        <v>9</v>
      </c>
      <c r="D19" s="15" t="s">
        <v>70</v>
      </c>
      <c r="E19" s="17">
        <v>40208509.710000001</v>
      </c>
      <c r="F19" s="17">
        <v>5242563.0699999928</v>
      </c>
      <c r="G19" s="17">
        <v>-2506012.0800000057</v>
      </c>
    </row>
    <row r="20" spans="1:7" s="5" customFormat="1" ht="13.5" x14ac:dyDescent="0.2">
      <c r="A20" s="15" t="s">
        <v>151</v>
      </c>
      <c r="B20" s="16" t="s">
        <v>152</v>
      </c>
      <c r="C20" s="15" t="s">
        <v>9</v>
      </c>
      <c r="D20" s="15" t="s">
        <v>24</v>
      </c>
      <c r="E20" s="17">
        <v>141604360.97</v>
      </c>
      <c r="F20" s="17">
        <v>3690572.0299999714</v>
      </c>
      <c r="G20" s="17">
        <v>-4530263.6200000048</v>
      </c>
    </row>
    <row r="21" spans="1:7" s="5" customFormat="1" ht="13.5" x14ac:dyDescent="0.2">
      <c r="A21" s="15" t="s">
        <v>151</v>
      </c>
      <c r="B21" s="16" t="s">
        <v>152</v>
      </c>
      <c r="C21" s="15" t="s">
        <v>25</v>
      </c>
      <c r="D21" s="15" t="s">
        <v>26</v>
      </c>
      <c r="E21" s="17">
        <v>171378514.66</v>
      </c>
      <c r="F21" s="17">
        <v>13297620.320000052</v>
      </c>
      <c r="G21" s="17">
        <v>-38402774.670000076</v>
      </c>
    </row>
    <row r="22" spans="1:7" s="5" customFormat="1" ht="13.5" x14ac:dyDescent="0.2">
      <c r="A22" s="15" t="s">
        <v>151</v>
      </c>
      <c r="B22" s="16" t="s">
        <v>152</v>
      </c>
      <c r="C22" s="15" t="s">
        <v>25</v>
      </c>
      <c r="D22" s="15" t="s">
        <v>27</v>
      </c>
      <c r="E22" s="17">
        <v>164003100.69999999</v>
      </c>
      <c r="F22" s="17">
        <v>2245266.3999999762</v>
      </c>
      <c r="G22" s="17">
        <v>-9055525.1600000262</v>
      </c>
    </row>
    <row r="23" spans="1:7" s="5" customFormat="1" ht="13.5" x14ac:dyDescent="0.2">
      <c r="A23" s="15" t="s">
        <v>151</v>
      </c>
      <c r="B23" s="16" t="s">
        <v>152</v>
      </c>
      <c r="C23" s="15" t="s">
        <v>25</v>
      </c>
      <c r="D23" s="15" t="s">
        <v>28</v>
      </c>
      <c r="E23" s="17">
        <v>35611305.409999996</v>
      </c>
      <c r="F23" s="17">
        <v>2228645.1899999976</v>
      </c>
      <c r="G23" s="17">
        <v>-1232391.2199999988</v>
      </c>
    </row>
    <row r="24" spans="1:7" s="5" customFormat="1" ht="13.5" x14ac:dyDescent="0.2">
      <c r="A24" s="15" t="s">
        <v>151</v>
      </c>
      <c r="B24" s="16" t="s">
        <v>152</v>
      </c>
      <c r="C24" s="15" t="s">
        <v>25</v>
      </c>
      <c r="D24" s="15" t="s">
        <v>29</v>
      </c>
      <c r="E24" s="17">
        <v>110160286.23</v>
      </c>
      <c r="F24" s="17">
        <v>374631.3599999845</v>
      </c>
      <c r="G24" s="17">
        <v>-730883.96000000834</v>
      </c>
    </row>
    <row r="25" spans="1:7" s="5" customFormat="1" ht="13.5" x14ac:dyDescent="0.2">
      <c r="A25" s="15" t="s">
        <v>151</v>
      </c>
      <c r="B25" s="16" t="s">
        <v>152</v>
      </c>
      <c r="C25" s="15" t="s">
        <v>25</v>
      </c>
      <c r="D25" s="15" t="s">
        <v>30</v>
      </c>
      <c r="E25" s="17">
        <v>95390771</v>
      </c>
      <c r="F25" s="17">
        <v>10621439.449999988</v>
      </c>
      <c r="G25" s="17">
        <v>-4455785.6000000238</v>
      </c>
    </row>
    <row r="26" spans="1:7" s="5" customFormat="1" ht="13.5" x14ac:dyDescent="0.2">
      <c r="A26" s="15" t="s">
        <v>151</v>
      </c>
      <c r="B26" s="16" t="s">
        <v>152</v>
      </c>
      <c r="C26" s="15" t="s">
        <v>25</v>
      </c>
      <c r="D26" s="15" t="s">
        <v>31</v>
      </c>
      <c r="E26" s="17">
        <v>84131897.200000003</v>
      </c>
      <c r="F26" s="17">
        <v>3174038.6999999881</v>
      </c>
      <c r="G26" s="17">
        <v>-2240488.7800000012</v>
      </c>
    </row>
    <row r="27" spans="1:7" s="5" customFormat="1" ht="13.5" x14ac:dyDescent="0.2">
      <c r="A27" s="15" t="s">
        <v>151</v>
      </c>
      <c r="B27" s="16" t="s">
        <v>152</v>
      </c>
      <c r="C27" s="15" t="s">
        <v>25</v>
      </c>
      <c r="D27" s="15" t="s">
        <v>84</v>
      </c>
      <c r="E27" s="17">
        <v>27322730.219999999</v>
      </c>
      <c r="F27" s="17">
        <v>3503494.7800000012</v>
      </c>
      <c r="G27" s="17">
        <v>-3066271.4100000039</v>
      </c>
    </row>
    <row r="28" spans="1:7" s="5" customFormat="1" ht="13.5" x14ac:dyDescent="0.2">
      <c r="A28" s="15" t="s">
        <v>151</v>
      </c>
      <c r="B28" s="16" t="s">
        <v>152</v>
      </c>
      <c r="C28" s="15" t="s">
        <v>25</v>
      </c>
      <c r="D28" s="15" t="s">
        <v>33</v>
      </c>
      <c r="E28" s="17">
        <v>27288695.170000002</v>
      </c>
      <c r="F28" s="17">
        <v>346074.75999999791</v>
      </c>
      <c r="G28" s="17">
        <v>-134369.34999999404</v>
      </c>
    </row>
    <row r="29" spans="1:7" s="5" customFormat="1" ht="13.5" x14ac:dyDescent="0.2">
      <c r="A29" s="15" t="s">
        <v>151</v>
      </c>
      <c r="B29" s="16" t="s">
        <v>152</v>
      </c>
      <c r="C29" s="15" t="s">
        <v>25</v>
      </c>
      <c r="D29" s="15" t="s">
        <v>85</v>
      </c>
      <c r="E29" s="17">
        <v>43569176.350000001</v>
      </c>
      <c r="F29" s="17">
        <v>2333542.1099999994</v>
      </c>
      <c r="G29" s="17">
        <v>-845261.13000000268</v>
      </c>
    </row>
    <row r="30" spans="1:7" s="5" customFormat="1" ht="13.5" x14ac:dyDescent="0.2">
      <c r="A30" s="15" t="s">
        <v>151</v>
      </c>
      <c r="B30" s="16" t="s">
        <v>152</v>
      </c>
      <c r="C30" s="15" t="s">
        <v>25</v>
      </c>
      <c r="D30" s="15" t="s">
        <v>86</v>
      </c>
      <c r="E30" s="17">
        <v>18935678.899999999</v>
      </c>
      <c r="F30" s="17">
        <v>835788.6799999997</v>
      </c>
      <c r="G30" s="17">
        <v>-889594.76000000164</v>
      </c>
    </row>
    <row r="31" spans="1:7" s="5" customFormat="1" ht="13.5" x14ac:dyDescent="0.2">
      <c r="A31" s="15" t="s">
        <v>151</v>
      </c>
      <c r="B31" s="16" t="s">
        <v>152</v>
      </c>
      <c r="C31" s="15" t="s">
        <v>25</v>
      </c>
      <c r="D31" s="15" t="s">
        <v>87</v>
      </c>
      <c r="E31" s="17">
        <v>15707639.68</v>
      </c>
      <c r="F31" s="17">
        <v>1045610.1400000006</v>
      </c>
      <c r="G31" s="17">
        <v>-936505.80000000075</v>
      </c>
    </row>
    <row r="32" spans="1:7" s="5" customFormat="1" ht="13.5" x14ac:dyDescent="0.2">
      <c r="A32" s="15" t="s">
        <v>151</v>
      </c>
      <c r="B32" s="16" t="s">
        <v>152</v>
      </c>
      <c r="C32" s="15" t="s">
        <v>25</v>
      </c>
      <c r="D32" s="15" t="s">
        <v>88</v>
      </c>
      <c r="E32" s="17">
        <v>11130161.27</v>
      </c>
      <c r="F32" s="17">
        <v>319546.30000000075</v>
      </c>
      <c r="G32" s="17">
        <v>-98718.910000000149</v>
      </c>
    </row>
    <row r="33" spans="1:7" s="5" customFormat="1" ht="13.5" x14ac:dyDescent="0.2">
      <c r="A33" s="15" t="s">
        <v>151</v>
      </c>
      <c r="B33" s="16" t="s">
        <v>152</v>
      </c>
      <c r="C33" s="15" t="s">
        <v>25</v>
      </c>
      <c r="D33" s="15" t="s">
        <v>89</v>
      </c>
      <c r="E33" s="17">
        <v>22938571.239999998</v>
      </c>
      <c r="F33" s="17">
        <v>5801331.870000001</v>
      </c>
      <c r="G33" s="17">
        <v>-1363782.7400000002</v>
      </c>
    </row>
    <row r="34" spans="1:7" s="5" customFormat="1" ht="13.5" x14ac:dyDescent="0.2">
      <c r="A34" s="15" t="s">
        <v>151</v>
      </c>
      <c r="B34" s="16" t="s">
        <v>152</v>
      </c>
      <c r="C34" s="15" t="s">
        <v>25</v>
      </c>
      <c r="D34" s="15" t="s">
        <v>90</v>
      </c>
      <c r="E34" s="17">
        <v>9516261.5600000005</v>
      </c>
      <c r="F34" s="17">
        <v>482800.70999999903</v>
      </c>
      <c r="G34" s="17">
        <v>-49258.350000000093</v>
      </c>
    </row>
    <row r="35" spans="1:7" s="5" customFormat="1" ht="13.5" x14ac:dyDescent="0.2">
      <c r="A35" s="15" t="s">
        <v>151</v>
      </c>
      <c r="B35" s="16" t="s">
        <v>152</v>
      </c>
      <c r="C35" s="15" t="s">
        <v>25</v>
      </c>
      <c r="D35" s="15" t="s">
        <v>91</v>
      </c>
      <c r="E35" s="17">
        <v>14599660.560000001</v>
      </c>
      <c r="F35" s="17">
        <v>866740</v>
      </c>
      <c r="G35" s="17">
        <v>-684204.22999999952</v>
      </c>
    </row>
    <row r="36" spans="1:7" s="5" customFormat="1" ht="13.5" x14ac:dyDescent="0.2">
      <c r="A36" s="15" t="s">
        <v>151</v>
      </c>
      <c r="B36" s="16" t="s">
        <v>152</v>
      </c>
      <c r="C36" s="15" t="s">
        <v>25</v>
      </c>
      <c r="D36" s="15" t="s">
        <v>92</v>
      </c>
      <c r="E36" s="17">
        <v>13499897.460000001</v>
      </c>
      <c r="F36" s="17">
        <v>685637.75999999791</v>
      </c>
      <c r="G36" s="17">
        <v>-802411.71</v>
      </c>
    </row>
    <row r="37" spans="1:7" s="5" customFormat="1" ht="13.5" x14ac:dyDescent="0.2">
      <c r="A37" s="15" t="s">
        <v>151</v>
      </c>
      <c r="B37" s="16" t="s">
        <v>152</v>
      </c>
      <c r="C37" s="15" t="s">
        <v>25</v>
      </c>
      <c r="D37" s="15" t="s">
        <v>145</v>
      </c>
      <c r="E37" s="17">
        <v>9723465.7799999993</v>
      </c>
      <c r="F37" s="17">
        <v>9146176.4600000009</v>
      </c>
      <c r="G37" s="17">
        <v>-48668.52</v>
      </c>
    </row>
    <row r="38" spans="1:7" s="5" customFormat="1" ht="13.5" x14ac:dyDescent="0.2">
      <c r="A38" s="15" t="s">
        <v>151</v>
      </c>
      <c r="B38" s="16" t="s">
        <v>152</v>
      </c>
      <c r="C38" s="15" t="s">
        <v>25</v>
      </c>
      <c r="D38" s="15" t="s">
        <v>146</v>
      </c>
      <c r="E38" s="17">
        <v>9754052.1400000006</v>
      </c>
      <c r="F38" s="17">
        <v>9120278.9900000002</v>
      </c>
      <c r="G38" s="17">
        <v>-47806.81</v>
      </c>
    </row>
    <row r="39" spans="1:7" s="5" customFormat="1" ht="13.5" x14ac:dyDescent="0.2">
      <c r="A39" s="15" t="s">
        <v>151</v>
      </c>
      <c r="B39" s="16" t="s">
        <v>152</v>
      </c>
      <c r="C39" s="15" t="s">
        <v>25</v>
      </c>
      <c r="D39" s="15" t="s">
        <v>147</v>
      </c>
      <c r="E39" s="17">
        <v>10168262.82</v>
      </c>
      <c r="F39" s="17">
        <v>9211600.5600000005</v>
      </c>
      <c r="G39" s="17">
        <v>-46741.83</v>
      </c>
    </row>
    <row r="40" spans="1:7" s="5" customFormat="1" ht="13.5" x14ac:dyDescent="0.2">
      <c r="A40" s="15" t="s">
        <v>151</v>
      </c>
      <c r="B40" s="16" t="s">
        <v>152</v>
      </c>
      <c r="C40" s="15" t="s">
        <v>25</v>
      </c>
      <c r="D40" s="15" t="s">
        <v>148</v>
      </c>
      <c r="E40" s="17">
        <v>9802937.7799999993</v>
      </c>
      <c r="F40" s="17">
        <v>9015634.4600000009</v>
      </c>
      <c r="G40" s="17">
        <v>-391.13</v>
      </c>
    </row>
    <row r="41" spans="1:7" s="5" customFormat="1" ht="13.5" x14ac:dyDescent="0.2">
      <c r="A41" s="15" t="s">
        <v>151</v>
      </c>
      <c r="B41" s="16" t="s">
        <v>152</v>
      </c>
      <c r="C41" s="15" t="s">
        <v>25</v>
      </c>
      <c r="D41" s="15" t="s">
        <v>149</v>
      </c>
      <c r="E41" s="17">
        <v>40263041.420000002</v>
      </c>
      <c r="F41" s="17">
        <v>39108112.109999999</v>
      </c>
      <c r="G41" s="17">
        <v>-1911.93</v>
      </c>
    </row>
    <row r="42" spans="1:7" s="5" customFormat="1" ht="13.5" x14ac:dyDescent="0.2">
      <c r="A42" s="15" t="s">
        <v>151</v>
      </c>
      <c r="B42" s="16" t="s">
        <v>152</v>
      </c>
      <c r="C42" s="15" t="s">
        <v>25</v>
      </c>
      <c r="D42" s="15" t="s">
        <v>150</v>
      </c>
      <c r="E42" s="17">
        <v>25203048.370000001</v>
      </c>
      <c r="F42" s="17">
        <v>24042365.309999999</v>
      </c>
      <c r="G42" s="17">
        <v>-226.25</v>
      </c>
    </row>
    <row r="43" spans="1:7" s="5" customFormat="1" ht="13.5" x14ac:dyDescent="0.2">
      <c r="A43" s="15" t="s">
        <v>151</v>
      </c>
      <c r="B43" s="16" t="s">
        <v>152</v>
      </c>
      <c r="C43" s="15" t="s">
        <v>25</v>
      </c>
      <c r="D43" s="15" t="s">
        <v>35</v>
      </c>
      <c r="E43" s="17">
        <v>139980773.44</v>
      </c>
      <c r="F43" s="17">
        <v>884949.84000000358</v>
      </c>
      <c r="G43" s="17">
        <v>-3300804.71</v>
      </c>
    </row>
    <row r="44" spans="1:7" s="5" customFormat="1" ht="13.5" x14ac:dyDescent="0.2">
      <c r="A44" s="15" t="s">
        <v>151</v>
      </c>
      <c r="B44" s="16" t="s">
        <v>152</v>
      </c>
      <c r="C44" s="15" t="s">
        <v>25</v>
      </c>
      <c r="D44" s="15" t="s">
        <v>36</v>
      </c>
      <c r="E44" s="17">
        <v>394709602.70999998</v>
      </c>
      <c r="F44" s="17">
        <v>4478585.0900000334</v>
      </c>
      <c r="G44" s="17">
        <v>-6118361.96</v>
      </c>
    </row>
    <row r="45" spans="1:7" s="5" customFormat="1" ht="13.5" x14ac:dyDescent="0.2">
      <c r="A45" s="15" t="s">
        <v>151</v>
      </c>
      <c r="B45" s="16" t="s">
        <v>152</v>
      </c>
      <c r="C45" s="15" t="s">
        <v>25</v>
      </c>
      <c r="D45" s="15" t="s">
        <v>37</v>
      </c>
      <c r="E45" s="17">
        <v>348031811.73000002</v>
      </c>
      <c r="F45" s="17">
        <v>5798512.6299999952</v>
      </c>
      <c r="G45" s="17">
        <v>-4321623.7</v>
      </c>
    </row>
    <row r="46" spans="1:7" s="5" customFormat="1" ht="13.5" x14ac:dyDescent="0.2">
      <c r="A46" s="15" t="s">
        <v>151</v>
      </c>
      <c r="B46" s="16" t="s">
        <v>152</v>
      </c>
      <c r="C46" s="15" t="s">
        <v>25</v>
      </c>
      <c r="D46" s="15" t="s">
        <v>38</v>
      </c>
      <c r="E46" s="17">
        <v>94070630.890000001</v>
      </c>
      <c r="F46" s="17">
        <v>3308596.1099999994</v>
      </c>
      <c r="G46" s="17">
        <v>-2460903.92</v>
      </c>
    </row>
    <row r="47" spans="1:7" s="5" customFormat="1" ht="13.5" x14ac:dyDescent="0.2">
      <c r="A47" s="15" t="s">
        <v>151</v>
      </c>
      <c r="B47" s="16" t="s">
        <v>152</v>
      </c>
      <c r="C47" s="15" t="s">
        <v>25</v>
      </c>
      <c r="D47" s="15" t="s">
        <v>39</v>
      </c>
      <c r="E47" s="17">
        <v>8327996.8300000001</v>
      </c>
      <c r="F47" s="17">
        <v>329779.59999999963</v>
      </c>
      <c r="G47" s="17">
        <v>-111520.17000000004</v>
      </c>
    </row>
    <row r="48" spans="1:7" s="5" customFormat="1" ht="13.5" x14ac:dyDescent="0.2">
      <c r="A48" s="15" t="s">
        <v>151</v>
      </c>
      <c r="B48" s="16" t="s">
        <v>152</v>
      </c>
      <c r="C48" s="15" t="s">
        <v>135</v>
      </c>
      <c r="D48" s="15" t="s">
        <v>136</v>
      </c>
      <c r="E48" s="17">
        <v>54888808.009999998</v>
      </c>
      <c r="F48" s="17">
        <v>627649.41000000387</v>
      </c>
      <c r="G48" s="17">
        <v>-204463.25</v>
      </c>
    </row>
    <row r="49" spans="1:7" s="5" customFormat="1" ht="13.5" x14ac:dyDescent="0.2">
      <c r="A49" s="15" t="s">
        <v>151</v>
      </c>
      <c r="B49" s="16" t="s">
        <v>152</v>
      </c>
      <c r="C49" s="15" t="s">
        <v>135</v>
      </c>
      <c r="D49" s="15" t="s">
        <v>137</v>
      </c>
      <c r="E49" s="17">
        <v>51938615.460000001</v>
      </c>
      <c r="F49" s="17">
        <v>490624.53000000119</v>
      </c>
      <c r="G49" s="17">
        <v>-427213.05999999866</v>
      </c>
    </row>
    <row r="50" spans="1:7" s="5" customFormat="1" ht="13.5" x14ac:dyDescent="0.2">
      <c r="A50" s="15" t="s">
        <v>151</v>
      </c>
      <c r="B50" s="16" t="s">
        <v>152</v>
      </c>
      <c r="C50" s="15" t="s">
        <v>135</v>
      </c>
      <c r="D50" s="15" t="s">
        <v>138</v>
      </c>
      <c r="E50" s="17">
        <v>77748255.75</v>
      </c>
      <c r="F50" s="17">
        <v>708037.98000000417</v>
      </c>
      <c r="G50" s="17">
        <v>-343787.98999999464</v>
      </c>
    </row>
    <row r="51" spans="1:7" s="5" customFormat="1" ht="13.5" x14ac:dyDescent="0.2">
      <c r="A51" s="15" t="s">
        <v>151</v>
      </c>
      <c r="B51" s="16" t="s">
        <v>152</v>
      </c>
      <c r="C51" s="15" t="s">
        <v>40</v>
      </c>
      <c r="D51" s="15" t="s">
        <v>41</v>
      </c>
      <c r="E51" s="17">
        <v>468236105.83999997</v>
      </c>
      <c r="F51" s="17">
        <v>14436684.559999943</v>
      </c>
      <c r="G51" s="17">
        <v>-2132567.2800000012</v>
      </c>
    </row>
    <row r="52" spans="1:7" s="5" customFormat="1" ht="13.5" x14ac:dyDescent="0.2">
      <c r="A52" s="15" t="s">
        <v>151</v>
      </c>
      <c r="B52" s="16" t="s">
        <v>152</v>
      </c>
      <c r="C52" s="15" t="s">
        <v>40</v>
      </c>
      <c r="D52" s="15" t="s">
        <v>42</v>
      </c>
      <c r="E52" s="17">
        <v>678290289.59000003</v>
      </c>
      <c r="F52" s="17">
        <v>23634611.199999928</v>
      </c>
      <c r="G52" s="17">
        <v>-2365341.6400000006</v>
      </c>
    </row>
    <row r="53" spans="1:7" s="5" customFormat="1" ht="13.5" x14ac:dyDescent="0.2">
      <c r="A53" s="15" t="s">
        <v>151</v>
      </c>
      <c r="B53" s="16" t="s">
        <v>152</v>
      </c>
      <c r="C53" s="15" t="s">
        <v>40</v>
      </c>
      <c r="D53" s="15" t="s">
        <v>43</v>
      </c>
      <c r="E53" s="17">
        <v>823267785.5</v>
      </c>
      <c r="F53" s="17">
        <v>29798085.180000067</v>
      </c>
      <c r="G53" s="17">
        <v>-3117960.1400000006</v>
      </c>
    </row>
    <row r="54" spans="1:7" s="5" customFormat="1" ht="13.5" x14ac:dyDescent="0.2">
      <c r="A54" s="15" t="s">
        <v>151</v>
      </c>
      <c r="B54" s="16" t="s">
        <v>152</v>
      </c>
      <c r="C54" s="15" t="s">
        <v>40</v>
      </c>
      <c r="D54" s="15" t="s">
        <v>44</v>
      </c>
      <c r="E54" s="17">
        <v>769987005.77999997</v>
      </c>
      <c r="F54" s="17">
        <v>29314692.309999943</v>
      </c>
      <c r="G54" s="17">
        <v>-4476883.9099999964</v>
      </c>
    </row>
    <row r="55" spans="1:7" s="5" customFormat="1" ht="13.5" x14ac:dyDescent="0.2">
      <c r="A55" s="15" t="s">
        <v>151</v>
      </c>
      <c r="B55" s="16" t="s">
        <v>152</v>
      </c>
      <c r="C55" s="15" t="s">
        <v>40</v>
      </c>
      <c r="D55" s="15" t="s">
        <v>45</v>
      </c>
      <c r="E55" s="17">
        <v>605814861.21000004</v>
      </c>
      <c r="F55" s="17">
        <v>24121315.339999914</v>
      </c>
      <c r="G55" s="17">
        <v>-4257300.4300000072</v>
      </c>
    </row>
    <row r="56" spans="1:7" s="5" customFormat="1" ht="13.5" x14ac:dyDescent="0.2">
      <c r="A56" s="15" t="s">
        <v>151</v>
      </c>
      <c r="B56" s="16" t="s">
        <v>152</v>
      </c>
      <c r="C56" s="15" t="s">
        <v>40</v>
      </c>
      <c r="D56" s="15" t="s">
        <v>46</v>
      </c>
      <c r="E56" s="17">
        <v>387485932.91000003</v>
      </c>
      <c r="F56" s="17">
        <v>17010455.810000002</v>
      </c>
      <c r="G56" s="17">
        <v>-3960786.9399999976</v>
      </c>
    </row>
    <row r="57" spans="1:7" s="5" customFormat="1" ht="13.5" x14ac:dyDescent="0.2">
      <c r="A57" s="15" t="s">
        <v>151</v>
      </c>
      <c r="B57" s="16" t="s">
        <v>152</v>
      </c>
      <c r="C57" s="15" t="s">
        <v>40</v>
      </c>
      <c r="D57" s="15" t="s">
        <v>47</v>
      </c>
      <c r="E57" s="17">
        <v>226948637.56</v>
      </c>
      <c r="F57" s="17">
        <v>11256416.109999985</v>
      </c>
      <c r="G57" s="17">
        <v>-2413718.1400000006</v>
      </c>
    </row>
    <row r="58" spans="1:7" s="5" customFormat="1" ht="13.5" x14ac:dyDescent="0.2">
      <c r="A58" s="15" t="s">
        <v>151</v>
      </c>
      <c r="B58" s="16" t="s">
        <v>152</v>
      </c>
      <c r="C58" s="15" t="s">
        <v>40</v>
      </c>
      <c r="D58" s="15" t="s">
        <v>48</v>
      </c>
      <c r="E58" s="17">
        <v>75096776.329999998</v>
      </c>
      <c r="F58" s="17">
        <v>4241329.1799999923</v>
      </c>
      <c r="G58" s="17">
        <v>-924582.11999999918</v>
      </c>
    </row>
    <row r="59" spans="1:7" s="5" customFormat="1" ht="13.5" x14ac:dyDescent="0.2">
      <c r="A59" s="15" t="s">
        <v>151</v>
      </c>
      <c r="B59" s="16" t="s">
        <v>152</v>
      </c>
      <c r="C59" s="15" t="s">
        <v>40</v>
      </c>
      <c r="D59" s="15" t="s">
        <v>61</v>
      </c>
      <c r="E59" s="17">
        <v>4928644.3899999997</v>
      </c>
      <c r="F59" s="17">
        <v>532129.05999999959</v>
      </c>
      <c r="G59" s="17">
        <v>-93211.389999999898</v>
      </c>
    </row>
    <row r="60" spans="1:7" s="5" customFormat="1" ht="13.5" x14ac:dyDescent="0.2">
      <c r="A60" s="15" t="s">
        <v>151</v>
      </c>
      <c r="B60" s="16" t="s">
        <v>152</v>
      </c>
      <c r="C60" s="15" t="s">
        <v>3</v>
      </c>
      <c r="D60" s="15" t="s">
        <v>2</v>
      </c>
      <c r="E60" s="17">
        <v>6272105.8799999999</v>
      </c>
      <c r="F60" s="17">
        <v>12494</v>
      </c>
      <c r="G60" s="17">
        <v>-39520.139999985695</v>
      </c>
    </row>
    <row r="61" spans="1:7" s="5" customFormat="1" ht="13.5" x14ac:dyDescent="0.2">
      <c r="A61" s="15" t="s">
        <v>151</v>
      </c>
      <c r="B61" s="16" t="s">
        <v>152</v>
      </c>
      <c r="C61" s="15" t="s">
        <v>49</v>
      </c>
      <c r="D61" s="15" t="s">
        <v>2</v>
      </c>
      <c r="E61" s="17">
        <v>2192515554.1100001</v>
      </c>
      <c r="F61" s="17">
        <v>0</v>
      </c>
      <c r="G61" s="17">
        <v>0</v>
      </c>
    </row>
    <row r="62" spans="1:7" s="5" customFormat="1" ht="13.5" x14ac:dyDescent="0.2">
      <c r="A62" s="15" t="s">
        <v>151</v>
      </c>
      <c r="B62" s="16" t="s">
        <v>152</v>
      </c>
      <c r="C62" s="15" t="s">
        <v>50</v>
      </c>
      <c r="D62" s="15" t="s">
        <v>2</v>
      </c>
      <c r="E62" s="17">
        <v>19976596.850000001</v>
      </c>
      <c r="F62" s="17">
        <v>0</v>
      </c>
      <c r="G62" s="17">
        <v>0</v>
      </c>
    </row>
    <row r="63" spans="1:7" s="5" customFormat="1" ht="13.5" x14ac:dyDescent="0.2">
      <c r="A63" s="15" t="s">
        <v>151</v>
      </c>
      <c r="B63" s="16" t="s">
        <v>152</v>
      </c>
      <c r="C63" s="15" t="s">
        <v>51</v>
      </c>
      <c r="D63" s="15" t="s">
        <v>2</v>
      </c>
      <c r="E63" s="17">
        <v>81669210.769999996</v>
      </c>
      <c r="F63" s="17">
        <v>0</v>
      </c>
      <c r="G63" s="17">
        <v>-1387098</v>
      </c>
    </row>
    <row r="64" spans="1:7" s="5" customFormat="1" ht="13.5" x14ac:dyDescent="0.2">
      <c r="A64" s="15" t="s">
        <v>151</v>
      </c>
      <c r="B64" s="16" t="s">
        <v>152</v>
      </c>
      <c r="C64" s="15" t="s">
        <v>52</v>
      </c>
      <c r="D64" s="15" t="s">
        <v>2</v>
      </c>
      <c r="E64" s="17">
        <v>2433734.91</v>
      </c>
      <c r="F64" s="17">
        <v>0</v>
      </c>
      <c r="G64" s="17">
        <v>-52770.5</v>
      </c>
    </row>
    <row r="65" spans="1:7" s="5" customFormat="1" ht="13.5" x14ac:dyDescent="0.2">
      <c r="A65" s="15" t="s">
        <v>151</v>
      </c>
      <c r="B65" s="16" t="s">
        <v>152</v>
      </c>
      <c r="C65" s="15" t="s">
        <v>53</v>
      </c>
      <c r="D65" s="15" t="s">
        <v>2</v>
      </c>
      <c r="E65" s="17">
        <v>252342704.94999999</v>
      </c>
      <c r="F65" s="17">
        <v>0</v>
      </c>
      <c r="G65" s="17">
        <v>-9268272.6400000453</v>
      </c>
    </row>
    <row r="66" spans="1:7" s="5" customFormat="1" ht="13.5" x14ac:dyDescent="0.2">
      <c r="A66" s="15" t="s">
        <v>151</v>
      </c>
      <c r="B66" s="16" t="s">
        <v>152</v>
      </c>
      <c r="C66" s="15" t="s">
        <v>75</v>
      </c>
      <c r="D66" s="15" t="s">
        <v>2</v>
      </c>
      <c r="E66" s="17">
        <v>25361977.98</v>
      </c>
      <c r="F66" s="17">
        <v>0</v>
      </c>
      <c r="G66" s="17">
        <v>-843006.24000000022</v>
      </c>
    </row>
    <row r="67" spans="1:7" s="5" customFormat="1" ht="13.5" x14ac:dyDescent="0.2">
      <c r="A67" s="15" t="s">
        <v>151</v>
      </c>
      <c r="B67" s="16" t="s">
        <v>152</v>
      </c>
      <c r="C67" s="15" t="s">
        <v>59</v>
      </c>
      <c r="D67" s="15" t="s">
        <v>2</v>
      </c>
      <c r="E67" s="17">
        <v>16372496513.049999</v>
      </c>
      <c r="F67" s="17">
        <v>0</v>
      </c>
      <c r="G67" s="17">
        <v>0</v>
      </c>
    </row>
    <row r="68" spans="1:7" s="5" customFormat="1" ht="13.5" x14ac:dyDescent="0.2">
      <c r="A68" s="18" t="s">
        <v>151</v>
      </c>
      <c r="B68" s="19" t="s">
        <v>152</v>
      </c>
      <c r="C68" s="18" t="s">
        <v>54</v>
      </c>
      <c r="D68" s="18" t="s">
        <v>2</v>
      </c>
      <c r="E68" s="20">
        <f>SUM(E6:E67)</f>
        <v>35559910521.229996</v>
      </c>
      <c r="F68" s="20">
        <f t="shared" ref="F68:G68" si="0">SUM(F6:F67)</f>
        <v>582376274.67999768</v>
      </c>
      <c r="G68" s="20">
        <f t="shared" si="0"/>
        <v>-353704931.72999758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92AD66EB-D4E0-449B-97FE-2D5FB0AC6168}">
      <formula1>0</formula1>
    </dataValidation>
    <dataValidation type="list" allowBlank="1" showInputMessage="1" showErrorMessage="1" sqref="D18" xr:uid="{07B42DFF-8E42-4A3D-985D-F869BA83B1B7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768B016D-A8D4-41F5-8CE7-C71476CE036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74AC-E553-45D8-AC5E-1E9FFE1EA2BA}">
  <dimension ref="A1:G84"/>
  <sheetViews>
    <sheetView showGridLines="0" topLeftCell="A56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153</v>
      </c>
      <c r="B6" s="16" t="s">
        <v>154</v>
      </c>
      <c r="C6" s="15" t="s">
        <v>9</v>
      </c>
      <c r="D6" s="15" t="s">
        <v>10</v>
      </c>
      <c r="E6" s="17">
        <v>2390593491.8099999</v>
      </c>
      <c r="F6" s="17">
        <v>56112453.75</v>
      </c>
      <c r="G6" s="17">
        <v>-35887383.5</v>
      </c>
    </row>
    <row r="7" spans="1:7" s="5" customFormat="1" ht="13.5" x14ac:dyDescent="0.2">
      <c r="A7" s="15" t="s">
        <v>153</v>
      </c>
      <c r="B7" s="16" t="s">
        <v>154</v>
      </c>
      <c r="C7" s="15" t="s">
        <v>9</v>
      </c>
      <c r="D7" s="15" t="s">
        <v>11</v>
      </c>
      <c r="E7" s="17">
        <v>1209513065.96</v>
      </c>
      <c r="F7" s="17">
        <v>115124626.17000008</v>
      </c>
      <c r="G7" s="17">
        <v>-29258438.399999857</v>
      </c>
    </row>
    <row r="8" spans="1:7" s="5" customFormat="1" ht="13.5" x14ac:dyDescent="0.2">
      <c r="A8" s="15" t="s">
        <v>153</v>
      </c>
      <c r="B8" s="16" t="s">
        <v>154</v>
      </c>
      <c r="C8" s="15" t="s">
        <v>9</v>
      </c>
      <c r="D8" s="15" t="s">
        <v>12</v>
      </c>
      <c r="E8" s="17">
        <v>2739454507.4200001</v>
      </c>
      <c r="F8" s="17">
        <v>36180932.200000763</v>
      </c>
      <c r="G8" s="17">
        <v>-22739034.270000458</v>
      </c>
    </row>
    <row r="9" spans="1:7" s="5" customFormat="1" ht="13.5" x14ac:dyDescent="0.2">
      <c r="A9" s="15" t="s">
        <v>153</v>
      </c>
      <c r="B9" s="16" t="s">
        <v>154</v>
      </c>
      <c r="C9" s="15" t="s">
        <v>9</v>
      </c>
      <c r="D9" s="15" t="s">
        <v>155</v>
      </c>
      <c r="E9" s="17">
        <v>47592986.399999999</v>
      </c>
      <c r="F9" s="17">
        <v>462215.04000002146</v>
      </c>
      <c r="G9" s="17">
        <v>-728165.68999999762</v>
      </c>
    </row>
    <row r="10" spans="1:7" s="5" customFormat="1" ht="13.5" x14ac:dyDescent="0.2">
      <c r="A10" s="15" t="s">
        <v>153</v>
      </c>
      <c r="B10" s="16" t="s">
        <v>154</v>
      </c>
      <c r="C10" s="15" t="s">
        <v>9</v>
      </c>
      <c r="D10" s="15" t="s">
        <v>14</v>
      </c>
      <c r="E10" s="17">
        <v>92222295.799999997</v>
      </c>
      <c r="F10" s="17">
        <v>14383369.099999994</v>
      </c>
      <c r="G10" s="17">
        <v>-2353272.6800000072</v>
      </c>
    </row>
    <row r="11" spans="1:7" s="5" customFormat="1" ht="13.5" x14ac:dyDescent="0.2">
      <c r="A11" s="15" t="s">
        <v>153</v>
      </c>
      <c r="B11" s="16" t="s">
        <v>154</v>
      </c>
      <c r="C11" s="15" t="s">
        <v>9</v>
      </c>
      <c r="D11" s="15" t="s">
        <v>15</v>
      </c>
      <c r="E11" s="17">
        <v>2271235159.5900002</v>
      </c>
      <c r="F11" s="17">
        <v>23527371.920000076</v>
      </c>
      <c r="G11" s="17">
        <v>-24363155.349999428</v>
      </c>
    </row>
    <row r="12" spans="1:7" s="5" customFormat="1" ht="13.5" x14ac:dyDescent="0.2">
      <c r="A12" s="15" t="s">
        <v>153</v>
      </c>
      <c r="B12" s="16" t="s">
        <v>154</v>
      </c>
      <c r="C12" s="15" t="s">
        <v>9</v>
      </c>
      <c r="D12" s="15" t="s">
        <v>16</v>
      </c>
      <c r="E12" s="17">
        <v>162531569.50999999</v>
      </c>
      <c r="F12" s="17">
        <v>4564830.4700000286</v>
      </c>
      <c r="G12" s="17">
        <v>-4017587.7200000286</v>
      </c>
    </row>
    <row r="13" spans="1:7" s="5" customFormat="1" ht="13.5" x14ac:dyDescent="0.2">
      <c r="A13" s="15" t="s">
        <v>153</v>
      </c>
      <c r="B13" s="16" t="s">
        <v>154</v>
      </c>
      <c r="C13" s="15" t="s">
        <v>9</v>
      </c>
      <c r="D13" s="15" t="s">
        <v>17</v>
      </c>
      <c r="E13" s="17">
        <v>98616401.629999995</v>
      </c>
      <c r="F13" s="17">
        <v>363523.55999994278</v>
      </c>
      <c r="G13" s="17">
        <v>-3552734.7699999809</v>
      </c>
    </row>
    <row r="14" spans="1:7" s="5" customFormat="1" ht="13.5" x14ac:dyDescent="0.2">
      <c r="A14" s="15" t="s">
        <v>153</v>
      </c>
      <c r="B14" s="16" t="s">
        <v>154</v>
      </c>
      <c r="C14" s="15" t="s">
        <v>9</v>
      </c>
      <c r="D14" s="15" t="s">
        <v>18</v>
      </c>
      <c r="E14" s="17">
        <v>70715768.489999995</v>
      </c>
      <c r="F14" s="17">
        <v>1812115.9800000191</v>
      </c>
      <c r="G14" s="17">
        <v>-2262134.6500000954</v>
      </c>
    </row>
    <row r="15" spans="1:7" s="5" customFormat="1" ht="13.5" x14ac:dyDescent="0.2">
      <c r="A15" s="15" t="s">
        <v>153</v>
      </c>
      <c r="B15" s="16" t="s">
        <v>154</v>
      </c>
      <c r="C15" s="15" t="s">
        <v>9</v>
      </c>
      <c r="D15" s="15" t="s">
        <v>19</v>
      </c>
      <c r="E15" s="17">
        <v>1401440885.75</v>
      </c>
      <c r="F15" s="17">
        <v>24330058.670000076</v>
      </c>
      <c r="G15" s="17">
        <v>-17907170.81000042</v>
      </c>
    </row>
    <row r="16" spans="1:7" s="5" customFormat="1" ht="13.5" x14ac:dyDescent="0.2">
      <c r="A16" s="15" t="s">
        <v>153</v>
      </c>
      <c r="B16" s="16" t="s">
        <v>154</v>
      </c>
      <c r="C16" s="15" t="s">
        <v>9</v>
      </c>
      <c r="D16" s="15" t="s">
        <v>101</v>
      </c>
      <c r="E16" s="17">
        <v>87299662.950000003</v>
      </c>
      <c r="F16" s="17">
        <v>2364285.3799999952</v>
      </c>
      <c r="G16" s="17">
        <v>-2424162.8799999952</v>
      </c>
    </row>
    <row r="17" spans="1:7" s="5" customFormat="1" ht="13.5" x14ac:dyDescent="0.2">
      <c r="A17" s="15" t="s">
        <v>153</v>
      </c>
      <c r="B17" s="16" t="s">
        <v>154</v>
      </c>
      <c r="C17" s="15" t="s">
        <v>9</v>
      </c>
      <c r="D17" s="15" t="s">
        <v>156</v>
      </c>
      <c r="E17" s="17">
        <v>48805079.560000002</v>
      </c>
      <c r="F17" s="17">
        <v>139028.78000000119</v>
      </c>
      <c r="G17" s="17">
        <v>-813398.10000000894</v>
      </c>
    </row>
    <row r="18" spans="1:7" s="5" customFormat="1" ht="13.5" x14ac:dyDescent="0.2">
      <c r="A18" s="15" t="s">
        <v>153</v>
      </c>
      <c r="B18" s="16" t="s">
        <v>154</v>
      </c>
      <c r="C18" s="15" t="s">
        <v>9</v>
      </c>
      <c r="D18" s="15" t="s">
        <v>124</v>
      </c>
      <c r="E18" s="17">
        <v>14254610.27</v>
      </c>
      <c r="F18" s="17">
        <v>270820.62999999523</v>
      </c>
      <c r="G18" s="17">
        <v>-227973.11999998987</v>
      </c>
    </row>
    <row r="19" spans="1:7" s="5" customFormat="1" ht="13.5" x14ac:dyDescent="0.2">
      <c r="A19" s="15" t="s">
        <v>153</v>
      </c>
      <c r="B19" s="16" t="s">
        <v>154</v>
      </c>
      <c r="C19" s="15" t="s">
        <v>9</v>
      </c>
      <c r="D19" s="15" t="s">
        <v>70</v>
      </c>
      <c r="E19" s="17">
        <v>52125002.700000003</v>
      </c>
      <c r="F19" s="17">
        <v>11424890.210000008</v>
      </c>
      <c r="G19" s="17">
        <v>-1614326.9499999955</v>
      </c>
    </row>
    <row r="20" spans="1:7" s="5" customFormat="1" ht="13.5" x14ac:dyDescent="0.2">
      <c r="A20" s="15" t="s">
        <v>153</v>
      </c>
      <c r="B20" s="16" t="s">
        <v>154</v>
      </c>
      <c r="C20" s="15" t="s">
        <v>9</v>
      </c>
      <c r="D20" s="15" t="s">
        <v>24</v>
      </c>
      <c r="E20" s="17">
        <v>147257625.97</v>
      </c>
      <c r="F20" s="17">
        <v>2741637.8400000334</v>
      </c>
      <c r="G20" s="17">
        <v>-4078410.9399999976</v>
      </c>
    </row>
    <row r="21" spans="1:7" s="5" customFormat="1" ht="13.5" x14ac:dyDescent="0.2">
      <c r="A21" s="15" t="s">
        <v>153</v>
      </c>
      <c r="B21" s="16" t="s">
        <v>154</v>
      </c>
      <c r="C21" s="15" t="s">
        <v>25</v>
      </c>
      <c r="D21" s="15" t="s">
        <v>26</v>
      </c>
      <c r="E21" s="17">
        <v>176821282.84999999</v>
      </c>
      <c r="F21" s="17">
        <v>41390489.629999995</v>
      </c>
      <c r="G21" s="17">
        <v>-37400545.429999948</v>
      </c>
    </row>
    <row r="22" spans="1:7" s="5" customFormat="1" ht="13.5" x14ac:dyDescent="0.2">
      <c r="A22" s="15" t="s">
        <v>153</v>
      </c>
      <c r="B22" s="16" t="s">
        <v>154</v>
      </c>
      <c r="C22" s="15" t="s">
        <v>25</v>
      </c>
      <c r="D22" s="15" t="s">
        <v>27</v>
      </c>
      <c r="E22" s="17">
        <v>141296480.84999999</v>
      </c>
      <c r="F22" s="17">
        <v>3858034.6499999762</v>
      </c>
      <c r="G22" s="17">
        <v>-27009873.550000012</v>
      </c>
    </row>
    <row r="23" spans="1:7" s="5" customFormat="1" ht="13.5" x14ac:dyDescent="0.2">
      <c r="A23" s="15" t="s">
        <v>153</v>
      </c>
      <c r="B23" s="16" t="s">
        <v>154</v>
      </c>
      <c r="C23" s="15" t="s">
        <v>25</v>
      </c>
      <c r="D23" s="15" t="s">
        <v>28</v>
      </c>
      <c r="E23" s="17">
        <v>37317379.640000001</v>
      </c>
      <c r="F23" s="17">
        <v>1223597.4599999934</v>
      </c>
      <c r="G23" s="17">
        <v>-607636.8900000006</v>
      </c>
    </row>
    <row r="24" spans="1:7" s="5" customFormat="1" ht="13.5" x14ac:dyDescent="0.2">
      <c r="A24" s="15" t="s">
        <v>153</v>
      </c>
      <c r="B24" s="16" t="s">
        <v>154</v>
      </c>
      <c r="C24" s="15" t="s">
        <v>25</v>
      </c>
      <c r="D24" s="15" t="s">
        <v>29</v>
      </c>
      <c r="E24" s="17">
        <v>116724708.78</v>
      </c>
      <c r="F24" s="17">
        <v>643641.62000000477</v>
      </c>
      <c r="G24" s="17">
        <v>-219713.01000002027</v>
      </c>
    </row>
    <row r="25" spans="1:7" s="5" customFormat="1" ht="13.5" x14ac:dyDescent="0.2">
      <c r="A25" s="15" t="s">
        <v>153</v>
      </c>
      <c r="B25" s="16" t="s">
        <v>154</v>
      </c>
      <c r="C25" s="15" t="s">
        <v>25</v>
      </c>
      <c r="D25" s="15" t="s">
        <v>30</v>
      </c>
      <c r="E25" s="17">
        <v>98848314.010000005</v>
      </c>
      <c r="F25" s="17">
        <v>5955436.6700000167</v>
      </c>
      <c r="G25" s="17">
        <v>-6519504.969999969</v>
      </c>
    </row>
    <row r="26" spans="1:7" s="5" customFormat="1" ht="13.5" x14ac:dyDescent="0.2">
      <c r="A26" s="15" t="s">
        <v>153</v>
      </c>
      <c r="B26" s="16" t="s">
        <v>154</v>
      </c>
      <c r="C26" s="15" t="s">
        <v>25</v>
      </c>
      <c r="D26" s="15" t="s">
        <v>31</v>
      </c>
      <c r="E26" s="17">
        <v>92126346.159999996</v>
      </c>
      <c r="F26" s="17">
        <v>1456792.3000000119</v>
      </c>
      <c r="G26" s="17">
        <v>-1006388.8000000119</v>
      </c>
    </row>
    <row r="27" spans="1:7" s="5" customFormat="1" ht="13.5" x14ac:dyDescent="0.2">
      <c r="A27" s="15" t="s">
        <v>153</v>
      </c>
      <c r="B27" s="16" t="s">
        <v>154</v>
      </c>
      <c r="C27" s="15" t="s">
        <v>25</v>
      </c>
      <c r="D27" s="15" t="s">
        <v>84</v>
      </c>
      <c r="E27" s="17">
        <v>29867385.710000001</v>
      </c>
      <c r="F27" s="17">
        <v>3838703.4900000095</v>
      </c>
      <c r="G27" s="17">
        <v>-3406010.349999994</v>
      </c>
    </row>
    <row r="28" spans="1:7" s="5" customFormat="1" ht="13.5" x14ac:dyDescent="0.2">
      <c r="A28" s="15" t="s">
        <v>153</v>
      </c>
      <c r="B28" s="16" t="s">
        <v>154</v>
      </c>
      <c r="C28" s="15" t="s">
        <v>25</v>
      </c>
      <c r="D28" s="15" t="s">
        <v>33</v>
      </c>
      <c r="E28" s="17">
        <v>28804495.109999999</v>
      </c>
      <c r="F28" s="17">
        <v>994398.31000000238</v>
      </c>
      <c r="G28" s="17">
        <v>-343240.12000000477</v>
      </c>
    </row>
    <row r="29" spans="1:7" s="5" customFormat="1" ht="13.5" x14ac:dyDescent="0.2">
      <c r="A29" s="15" t="s">
        <v>153</v>
      </c>
      <c r="B29" s="16" t="s">
        <v>154</v>
      </c>
      <c r="C29" s="15" t="s">
        <v>25</v>
      </c>
      <c r="D29" s="15" t="s">
        <v>85</v>
      </c>
      <c r="E29" s="17">
        <v>48738584.509999998</v>
      </c>
      <c r="F29" s="17">
        <v>1979206.9899999946</v>
      </c>
      <c r="G29" s="17">
        <v>-838953.96000000089</v>
      </c>
    </row>
    <row r="30" spans="1:7" s="5" customFormat="1" ht="13.5" x14ac:dyDescent="0.2">
      <c r="A30" s="15" t="s">
        <v>153</v>
      </c>
      <c r="B30" s="16" t="s">
        <v>154</v>
      </c>
      <c r="C30" s="15" t="s">
        <v>25</v>
      </c>
      <c r="D30" s="15" t="s">
        <v>86</v>
      </c>
      <c r="E30" s="17">
        <v>19173037.649999999</v>
      </c>
      <c r="F30" s="17">
        <v>599662.43999999762</v>
      </c>
      <c r="G30" s="17">
        <v>-616581.26999999955</v>
      </c>
    </row>
    <row r="31" spans="1:7" s="5" customFormat="1" ht="13.5" x14ac:dyDescent="0.2">
      <c r="A31" s="15" t="s">
        <v>153</v>
      </c>
      <c r="B31" s="16" t="s">
        <v>154</v>
      </c>
      <c r="C31" s="15" t="s">
        <v>25</v>
      </c>
      <c r="D31" s="15" t="s">
        <v>87</v>
      </c>
      <c r="E31" s="17">
        <v>16922964.329999998</v>
      </c>
      <c r="F31" s="17">
        <v>1428871.9699999988</v>
      </c>
      <c r="G31" s="17">
        <v>-1789232.0100000016</v>
      </c>
    </row>
    <row r="32" spans="1:7" s="5" customFormat="1" ht="13.5" x14ac:dyDescent="0.2">
      <c r="A32" s="15" t="s">
        <v>153</v>
      </c>
      <c r="B32" s="16" t="s">
        <v>154</v>
      </c>
      <c r="C32" s="15" t="s">
        <v>25</v>
      </c>
      <c r="D32" s="15" t="s">
        <v>88</v>
      </c>
      <c r="E32" s="17">
        <v>12953040.869999999</v>
      </c>
      <c r="F32" s="17">
        <v>663209.1099999994</v>
      </c>
      <c r="G32" s="17">
        <v>-199379.55000000075</v>
      </c>
    </row>
    <row r="33" spans="1:7" s="5" customFormat="1" ht="13.5" x14ac:dyDescent="0.2">
      <c r="A33" s="15" t="s">
        <v>153</v>
      </c>
      <c r="B33" s="16" t="s">
        <v>154</v>
      </c>
      <c r="C33" s="15" t="s">
        <v>25</v>
      </c>
      <c r="D33" s="15" t="s">
        <v>89</v>
      </c>
      <c r="E33" s="17">
        <v>27080739.350000001</v>
      </c>
      <c r="F33" s="17">
        <v>1746461.2699999958</v>
      </c>
      <c r="G33" s="17">
        <v>-619242.22999999858</v>
      </c>
    </row>
    <row r="34" spans="1:7" s="5" customFormat="1" ht="13.5" x14ac:dyDescent="0.2">
      <c r="A34" s="15" t="s">
        <v>153</v>
      </c>
      <c r="B34" s="16" t="s">
        <v>154</v>
      </c>
      <c r="C34" s="15" t="s">
        <v>25</v>
      </c>
      <c r="D34" s="15" t="s">
        <v>90</v>
      </c>
      <c r="E34" s="17">
        <v>10480736.5</v>
      </c>
      <c r="F34" s="17">
        <v>311282.44999999925</v>
      </c>
      <c r="G34" s="17">
        <v>-436755.25</v>
      </c>
    </row>
    <row r="35" spans="1:7" s="5" customFormat="1" ht="13.5" x14ac:dyDescent="0.2">
      <c r="A35" s="15" t="s">
        <v>153</v>
      </c>
      <c r="B35" s="16" t="s">
        <v>154</v>
      </c>
      <c r="C35" s="15" t="s">
        <v>25</v>
      </c>
      <c r="D35" s="15" t="s">
        <v>91</v>
      </c>
      <c r="E35" s="17">
        <v>15892664.310000001</v>
      </c>
      <c r="F35" s="17">
        <v>484933.6400000006</v>
      </c>
      <c r="G35" s="17">
        <v>-114512.75999999978</v>
      </c>
    </row>
    <row r="36" spans="1:7" s="5" customFormat="1" ht="13.5" x14ac:dyDescent="0.2">
      <c r="A36" s="15" t="s">
        <v>153</v>
      </c>
      <c r="B36" s="16" t="s">
        <v>154</v>
      </c>
      <c r="C36" s="15" t="s">
        <v>25</v>
      </c>
      <c r="D36" s="15" t="s">
        <v>92</v>
      </c>
      <c r="E36" s="17">
        <v>14504215.140000001</v>
      </c>
      <c r="F36" s="17">
        <v>1275583.4800000004</v>
      </c>
      <c r="G36" s="17">
        <v>-667434.06000000052</v>
      </c>
    </row>
    <row r="37" spans="1:7" s="5" customFormat="1" ht="13.5" x14ac:dyDescent="0.2">
      <c r="A37" s="15" t="s">
        <v>153</v>
      </c>
      <c r="B37" s="16" t="s">
        <v>154</v>
      </c>
      <c r="C37" s="15" t="s">
        <v>25</v>
      </c>
      <c r="D37" s="15" t="s">
        <v>145</v>
      </c>
      <c r="E37" s="17">
        <v>10066499.16</v>
      </c>
      <c r="F37" s="17">
        <v>69784.339999999851</v>
      </c>
      <c r="G37" s="17">
        <v>-46431.610000000008</v>
      </c>
    </row>
    <row r="38" spans="1:7" s="5" customFormat="1" ht="13.5" x14ac:dyDescent="0.2">
      <c r="A38" s="15" t="s">
        <v>153</v>
      </c>
      <c r="B38" s="16" t="s">
        <v>154</v>
      </c>
      <c r="C38" s="15" t="s">
        <v>25</v>
      </c>
      <c r="D38" s="15" t="s">
        <v>146</v>
      </c>
      <c r="E38" s="17">
        <v>11701636.390000001</v>
      </c>
      <c r="F38" s="17">
        <v>497775.27999999933</v>
      </c>
      <c r="G38" s="17">
        <v>-21041.03</v>
      </c>
    </row>
    <row r="39" spans="1:7" s="5" customFormat="1" ht="13.5" x14ac:dyDescent="0.2">
      <c r="A39" s="15" t="s">
        <v>153</v>
      </c>
      <c r="B39" s="16" t="s">
        <v>154</v>
      </c>
      <c r="C39" s="15" t="s">
        <v>25</v>
      </c>
      <c r="D39" s="15" t="s">
        <v>147</v>
      </c>
      <c r="E39" s="17">
        <v>11277387.880000001</v>
      </c>
      <c r="F39" s="17">
        <v>219009.79999999888</v>
      </c>
      <c r="G39" s="17">
        <v>-3685.989999999998</v>
      </c>
    </row>
    <row r="40" spans="1:7" s="5" customFormat="1" ht="13.5" x14ac:dyDescent="0.2">
      <c r="A40" s="15" t="s">
        <v>153</v>
      </c>
      <c r="B40" s="16" t="s">
        <v>154</v>
      </c>
      <c r="C40" s="15" t="s">
        <v>25</v>
      </c>
      <c r="D40" s="15" t="s">
        <v>148</v>
      </c>
      <c r="E40" s="17">
        <v>10820391.199999999</v>
      </c>
      <c r="F40" s="17">
        <v>47193.269999999553</v>
      </c>
      <c r="G40" s="17">
        <v>-2745.91</v>
      </c>
    </row>
    <row r="41" spans="1:7" s="5" customFormat="1" ht="13.5" x14ac:dyDescent="0.2">
      <c r="A41" s="15" t="s">
        <v>153</v>
      </c>
      <c r="B41" s="16" t="s">
        <v>154</v>
      </c>
      <c r="C41" s="15" t="s">
        <v>25</v>
      </c>
      <c r="D41" s="15" t="s">
        <v>149</v>
      </c>
      <c r="E41" s="17">
        <v>41521904.289999999</v>
      </c>
      <c r="F41" s="17">
        <v>329299.0700000003</v>
      </c>
      <c r="G41" s="17">
        <v>-68256.930000000008</v>
      </c>
    </row>
    <row r="42" spans="1:7" s="5" customFormat="1" ht="13.5" x14ac:dyDescent="0.2">
      <c r="A42" s="15" t="s">
        <v>153</v>
      </c>
      <c r="B42" s="16" t="s">
        <v>154</v>
      </c>
      <c r="C42" s="15" t="s">
        <v>25</v>
      </c>
      <c r="D42" s="15" t="s">
        <v>150</v>
      </c>
      <c r="E42" s="17">
        <v>26027720.489999998</v>
      </c>
      <c r="F42" s="17">
        <v>55251.940000001341</v>
      </c>
      <c r="G42" s="17">
        <v>-11043.97</v>
      </c>
    </row>
    <row r="43" spans="1:7" s="5" customFormat="1" ht="13.5" x14ac:dyDescent="0.2">
      <c r="A43" s="15" t="s">
        <v>153</v>
      </c>
      <c r="B43" s="16" t="s">
        <v>154</v>
      </c>
      <c r="C43" s="15" t="s">
        <v>25</v>
      </c>
      <c r="D43" s="15" t="s">
        <v>35</v>
      </c>
      <c r="E43" s="17">
        <v>151974451.78</v>
      </c>
      <c r="F43" s="17">
        <v>11929706.530000001</v>
      </c>
      <c r="G43" s="17">
        <v>-1391289.83</v>
      </c>
    </row>
    <row r="44" spans="1:7" s="5" customFormat="1" ht="13.5" x14ac:dyDescent="0.2">
      <c r="A44" s="15" t="s">
        <v>153</v>
      </c>
      <c r="B44" s="16" t="s">
        <v>154</v>
      </c>
      <c r="C44" s="15" t="s">
        <v>25</v>
      </c>
      <c r="D44" s="15" t="s">
        <v>36</v>
      </c>
      <c r="E44" s="17">
        <v>415529173.60000002</v>
      </c>
      <c r="F44" s="17">
        <v>14593905.079999983</v>
      </c>
      <c r="G44" s="17">
        <v>-1452694.040000001</v>
      </c>
    </row>
    <row r="45" spans="1:7" s="5" customFormat="1" ht="13.5" x14ac:dyDescent="0.2">
      <c r="A45" s="15" t="s">
        <v>153</v>
      </c>
      <c r="B45" s="16" t="s">
        <v>154</v>
      </c>
      <c r="C45" s="15" t="s">
        <v>25</v>
      </c>
      <c r="D45" s="15" t="s">
        <v>37</v>
      </c>
      <c r="E45" s="17">
        <v>373220772.73000002</v>
      </c>
      <c r="F45" s="17">
        <v>13391964.610000014</v>
      </c>
      <c r="G45" s="17">
        <v>-958905.55999999959</v>
      </c>
    </row>
    <row r="46" spans="1:7" s="5" customFormat="1" ht="13.5" x14ac:dyDescent="0.2">
      <c r="A46" s="15" t="s">
        <v>153</v>
      </c>
      <c r="B46" s="16" t="s">
        <v>154</v>
      </c>
      <c r="C46" s="15" t="s">
        <v>25</v>
      </c>
      <c r="D46" s="15" t="s">
        <v>38</v>
      </c>
      <c r="E46" s="17">
        <v>104204053.17</v>
      </c>
      <c r="F46" s="17">
        <v>6390728.2600000054</v>
      </c>
      <c r="G46" s="17">
        <v>-496839.72999999952</v>
      </c>
    </row>
    <row r="47" spans="1:7" s="5" customFormat="1" ht="13.5" x14ac:dyDescent="0.2">
      <c r="A47" s="15" t="s">
        <v>153</v>
      </c>
      <c r="B47" s="16" t="s">
        <v>154</v>
      </c>
      <c r="C47" s="15" t="s">
        <v>25</v>
      </c>
      <c r="D47" s="15" t="s">
        <v>39</v>
      </c>
      <c r="E47" s="17">
        <v>9548482.9299999997</v>
      </c>
      <c r="F47" s="17">
        <v>1018827.4299999997</v>
      </c>
      <c r="G47" s="17">
        <v>-238157.89999999991</v>
      </c>
    </row>
    <row r="48" spans="1:7" s="5" customFormat="1" ht="13.5" x14ac:dyDescent="0.2">
      <c r="A48" s="15" t="s">
        <v>153</v>
      </c>
      <c r="B48" s="16" t="s">
        <v>154</v>
      </c>
      <c r="C48" s="15" t="s">
        <v>135</v>
      </c>
      <c r="D48" s="15" t="s">
        <v>136</v>
      </c>
      <c r="E48" s="17">
        <v>55771349.869999997</v>
      </c>
      <c r="F48" s="17">
        <v>676340.9299999997</v>
      </c>
      <c r="G48" s="17">
        <v>-273202.35000000149</v>
      </c>
    </row>
    <row r="49" spans="1:7" s="5" customFormat="1" ht="13.5" x14ac:dyDescent="0.2">
      <c r="A49" s="15" t="s">
        <v>153</v>
      </c>
      <c r="B49" s="16" t="s">
        <v>154</v>
      </c>
      <c r="C49" s="15" t="s">
        <v>135</v>
      </c>
      <c r="D49" s="15" t="s">
        <v>137</v>
      </c>
      <c r="E49" s="17">
        <v>53054169.840000004</v>
      </c>
      <c r="F49" s="17">
        <v>520082.88000000268</v>
      </c>
      <c r="G49" s="17">
        <v>-122881.61000000313</v>
      </c>
    </row>
    <row r="50" spans="1:7" s="5" customFormat="1" ht="13.5" x14ac:dyDescent="0.2">
      <c r="A50" s="15" t="s">
        <v>153</v>
      </c>
      <c r="B50" s="16" t="s">
        <v>154</v>
      </c>
      <c r="C50" s="15" t="s">
        <v>135</v>
      </c>
      <c r="D50" s="15" t="s">
        <v>138</v>
      </c>
      <c r="E50" s="17">
        <v>78833473.770000011</v>
      </c>
      <c r="F50" s="17">
        <v>745191.95999999344</v>
      </c>
      <c r="G50" s="17">
        <v>-502506.49</v>
      </c>
    </row>
    <row r="51" spans="1:7" s="5" customFormat="1" ht="13.5" x14ac:dyDescent="0.2">
      <c r="A51" s="15" t="s">
        <v>153</v>
      </c>
      <c r="B51" s="16" t="s">
        <v>154</v>
      </c>
      <c r="C51" s="15" t="s">
        <v>40</v>
      </c>
      <c r="D51" s="15" t="s">
        <v>41</v>
      </c>
      <c r="E51" s="17">
        <v>487992884.73000002</v>
      </c>
      <c r="F51" s="17">
        <v>14037843.330000043</v>
      </c>
      <c r="G51" s="17">
        <v>-2395373.3699999973</v>
      </c>
    </row>
    <row r="52" spans="1:7" s="5" customFormat="1" ht="13.5" x14ac:dyDescent="0.2">
      <c r="A52" s="15" t="s">
        <v>153</v>
      </c>
      <c r="B52" s="16" t="s">
        <v>154</v>
      </c>
      <c r="C52" s="15" t="s">
        <v>40</v>
      </c>
      <c r="D52" s="15" t="s">
        <v>42</v>
      </c>
      <c r="E52" s="17">
        <v>717546604.91999996</v>
      </c>
      <c r="F52" s="17">
        <v>22810477.850000024</v>
      </c>
      <c r="G52" s="17">
        <v>-2784374.2699999958</v>
      </c>
    </row>
    <row r="53" spans="1:7" s="5" customFormat="1" ht="13.5" x14ac:dyDescent="0.2">
      <c r="A53" s="15" t="s">
        <v>153</v>
      </c>
      <c r="B53" s="16" t="s">
        <v>154</v>
      </c>
      <c r="C53" s="15" t="s">
        <v>40</v>
      </c>
      <c r="D53" s="15" t="s">
        <v>43</v>
      </c>
      <c r="E53" s="17">
        <v>881147631.49000001</v>
      </c>
      <c r="F53" s="17">
        <v>28901864.149999976</v>
      </c>
      <c r="G53" s="17">
        <v>-4498093.2599999979</v>
      </c>
    </row>
    <row r="54" spans="1:7" s="5" customFormat="1" ht="13.5" x14ac:dyDescent="0.2">
      <c r="A54" s="15" t="s">
        <v>153</v>
      </c>
      <c r="B54" s="16" t="s">
        <v>154</v>
      </c>
      <c r="C54" s="15" t="s">
        <v>40</v>
      </c>
      <c r="D54" s="15" t="s">
        <v>44</v>
      </c>
      <c r="E54" s="17">
        <v>824698686.74000001</v>
      </c>
      <c r="F54" s="17">
        <v>28313163.149999976</v>
      </c>
      <c r="G54" s="17">
        <v>-5563900.650000006</v>
      </c>
    </row>
    <row r="55" spans="1:7" s="5" customFormat="1" ht="13.5" x14ac:dyDescent="0.2">
      <c r="A55" s="15" t="s">
        <v>153</v>
      </c>
      <c r="B55" s="16" t="s">
        <v>154</v>
      </c>
      <c r="C55" s="15" t="s">
        <v>40</v>
      </c>
      <c r="D55" s="15" t="s">
        <v>45</v>
      </c>
      <c r="E55" s="17">
        <v>653342838.64999998</v>
      </c>
      <c r="F55" s="17">
        <v>22965930.120000005</v>
      </c>
      <c r="G55" s="17">
        <v>-6407441.1799999923</v>
      </c>
    </row>
    <row r="56" spans="1:7" s="5" customFormat="1" ht="13.5" x14ac:dyDescent="0.2">
      <c r="A56" s="15" t="s">
        <v>153</v>
      </c>
      <c r="B56" s="16" t="s">
        <v>154</v>
      </c>
      <c r="C56" s="15" t="s">
        <v>40</v>
      </c>
      <c r="D56" s="15" t="s">
        <v>46</v>
      </c>
      <c r="E56" s="17">
        <v>417914307.92000002</v>
      </c>
      <c r="F56" s="17">
        <v>15759532.520000041</v>
      </c>
      <c r="G56" s="17">
        <v>-5335196.6499999985</v>
      </c>
    </row>
    <row r="57" spans="1:7" s="5" customFormat="1" ht="13.5" x14ac:dyDescent="0.2">
      <c r="A57" s="15" t="s">
        <v>153</v>
      </c>
      <c r="B57" s="16" t="s">
        <v>154</v>
      </c>
      <c r="C57" s="15" t="s">
        <v>40</v>
      </c>
      <c r="D57" s="15" t="s">
        <v>47</v>
      </c>
      <c r="E57" s="17">
        <v>245432209.69999999</v>
      </c>
      <c r="F57" s="17">
        <v>10218156.629999995</v>
      </c>
      <c r="G57" s="17">
        <v>-3366654.9699999988</v>
      </c>
    </row>
    <row r="58" spans="1:7" s="5" customFormat="1" ht="13.5" x14ac:dyDescent="0.2">
      <c r="A58" s="15" t="s">
        <v>153</v>
      </c>
      <c r="B58" s="16" t="s">
        <v>154</v>
      </c>
      <c r="C58" s="15" t="s">
        <v>40</v>
      </c>
      <c r="D58" s="15" t="s">
        <v>48</v>
      </c>
      <c r="E58" s="17">
        <v>81502200.719999999</v>
      </c>
      <c r="F58" s="17">
        <v>3658241.150000006</v>
      </c>
      <c r="G58" s="17">
        <v>-1054172.8100000005</v>
      </c>
    </row>
    <row r="59" spans="1:7" s="5" customFormat="1" ht="13.5" x14ac:dyDescent="0.2">
      <c r="A59" s="15" t="s">
        <v>153</v>
      </c>
      <c r="B59" s="16" t="s">
        <v>154</v>
      </c>
      <c r="C59" s="15" t="s">
        <v>40</v>
      </c>
      <c r="D59" s="15" t="s">
        <v>61</v>
      </c>
      <c r="E59" s="17">
        <v>5495345.0300000003</v>
      </c>
      <c r="F59" s="17">
        <v>459571.5</v>
      </c>
      <c r="G59" s="17">
        <v>-140171.44999999995</v>
      </c>
    </row>
    <row r="60" spans="1:7" s="5" customFormat="1" ht="13.5" x14ac:dyDescent="0.2">
      <c r="A60" s="15" t="s">
        <v>153</v>
      </c>
      <c r="B60" s="16" t="s">
        <v>154</v>
      </c>
      <c r="C60" s="15" t="s">
        <v>3</v>
      </c>
      <c r="D60" s="15" t="s">
        <v>2</v>
      </c>
      <c r="E60" s="17">
        <v>6250317.3600000003</v>
      </c>
      <c r="F60" s="17">
        <v>6401.0500000119209</v>
      </c>
      <c r="G60" s="17">
        <v>-83251.110000014305</v>
      </c>
    </row>
    <row r="61" spans="1:7" s="5" customFormat="1" ht="13.5" x14ac:dyDescent="0.2">
      <c r="A61" s="15" t="s">
        <v>153</v>
      </c>
      <c r="B61" s="16" t="s">
        <v>154</v>
      </c>
      <c r="C61" s="15" t="s">
        <v>49</v>
      </c>
      <c r="D61" s="15" t="s">
        <v>2</v>
      </c>
      <c r="E61" s="17">
        <v>2198706446.3200002</v>
      </c>
      <c r="F61" s="17">
        <v>0</v>
      </c>
      <c r="G61" s="17">
        <v>0</v>
      </c>
    </row>
    <row r="62" spans="1:7" s="5" customFormat="1" ht="13.5" x14ac:dyDescent="0.2">
      <c r="A62" s="15" t="s">
        <v>153</v>
      </c>
      <c r="B62" s="16" t="s">
        <v>154</v>
      </c>
      <c r="C62" s="15" t="s">
        <v>50</v>
      </c>
      <c r="D62" s="15" t="s">
        <v>2</v>
      </c>
      <c r="E62" s="17">
        <v>20878419.710000001</v>
      </c>
      <c r="F62" s="17">
        <v>0</v>
      </c>
      <c r="G62" s="17">
        <v>-147312.75</v>
      </c>
    </row>
    <row r="63" spans="1:7" s="5" customFormat="1" ht="13.5" x14ac:dyDescent="0.2">
      <c r="A63" s="15" t="s">
        <v>153</v>
      </c>
      <c r="B63" s="16" t="s">
        <v>154</v>
      </c>
      <c r="C63" s="15" t="s">
        <v>51</v>
      </c>
      <c r="D63" s="15" t="s">
        <v>2</v>
      </c>
      <c r="E63" s="17">
        <v>81289084.549999997</v>
      </c>
      <c r="F63" s="17">
        <v>0</v>
      </c>
      <c r="G63" s="17">
        <v>-1031796.0899999142</v>
      </c>
    </row>
    <row r="64" spans="1:7" s="5" customFormat="1" ht="13.5" x14ac:dyDescent="0.2">
      <c r="A64" s="15" t="s">
        <v>153</v>
      </c>
      <c r="B64" s="16" t="s">
        <v>154</v>
      </c>
      <c r="C64" s="15" t="s">
        <v>52</v>
      </c>
      <c r="D64" s="15" t="s">
        <v>2</v>
      </c>
      <c r="E64" s="17">
        <v>2491708.84</v>
      </c>
      <c r="F64" s="17">
        <v>0</v>
      </c>
      <c r="G64" s="17">
        <v>0</v>
      </c>
    </row>
    <row r="65" spans="1:7" s="5" customFormat="1" ht="13.5" x14ac:dyDescent="0.2">
      <c r="A65" s="15" t="s">
        <v>153</v>
      </c>
      <c r="B65" s="16" t="s">
        <v>154</v>
      </c>
      <c r="C65" s="15" t="s">
        <v>53</v>
      </c>
      <c r="D65" s="15" t="s">
        <v>2</v>
      </c>
      <c r="E65" s="17">
        <v>254106930.13</v>
      </c>
      <c r="F65" s="17">
        <v>0</v>
      </c>
      <c r="G65" s="17">
        <v>0</v>
      </c>
    </row>
    <row r="66" spans="1:7" s="5" customFormat="1" ht="13.5" x14ac:dyDescent="0.2">
      <c r="A66" s="15" t="s">
        <v>153</v>
      </c>
      <c r="B66" s="16" t="s">
        <v>154</v>
      </c>
      <c r="C66" s="15" t="s">
        <v>75</v>
      </c>
      <c r="D66" s="15" t="s">
        <v>2</v>
      </c>
      <c r="E66" s="17">
        <v>25695192.760000002</v>
      </c>
      <c r="F66" s="17">
        <v>0</v>
      </c>
      <c r="G66" s="17">
        <v>0</v>
      </c>
    </row>
    <row r="67" spans="1:7" s="5" customFormat="1" ht="13.5" x14ac:dyDescent="0.2">
      <c r="A67" s="15" t="s">
        <v>153</v>
      </c>
      <c r="B67" s="16" t="s">
        <v>154</v>
      </c>
      <c r="C67" s="15" t="s">
        <v>59</v>
      </c>
      <c r="D67" s="15" t="s">
        <v>2</v>
      </c>
      <c r="E67" s="17">
        <v>16373548157.379999</v>
      </c>
      <c r="F67" s="17">
        <v>0</v>
      </c>
      <c r="G67" s="17">
        <v>0</v>
      </c>
    </row>
    <row r="68" spans="1:7" s="5" customFormat="1" ht="13.5" x14ac:dyDescent="0.2">
      <c r="A68" s="18" t="s">
        <v>153</v>
      </c>
      <c r="B68" s="19" t="s">
        <v>154</v>
      </c>
      <c r="C68" s="18" t="s">
        <v>54</v>
      </c>
      <c r="D68" s="18" t="s">
        <v>2</v>
      </c>
      <c r="E68" s="20">
        <f>SUM(E6:E67)</f>
        <v>36352800923.629997</v>
      </c>
      <c r="F68" s="20">
        <f t="shared" ref="F68:G68" si="0">SUM(F6:F67)</f>
        <v>559268708.01000094</v>
      </c>
      <c r="G68" s="20">
        <f t="shared" si="0"/>
        <v>-272419775.55000019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DE99FADF-BD52-45E7-8F1A-2CBE7FA8345A}">
      <formula1>0</formula1>
    </dataValidation>
    <dataValidation type="list" allowBlank="1" showInputMessage="1" showErrorMessage="1" sqref="D18" xr:uid="{BD01112A-B22D-4C07-8519-1D58D4D01ACD}">
      <formula1>#REF!</formula1>
    </dataValidation>
    <dataValidation type="decimal" operator="lessThanOrEqual" allowBlank="1" showErrorMessage="1" errorTitle="Umorzenia" error="Kwoty FlowOut są wprowadzane ze znakiem ujemnym." sqref="G51:G66 G6:G47" xr:uid="{2FADF238-FAFD-467A-A207-BF1F88AF494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66D8-C032-4D0A-9E85-9E51FF9203BB}">
  <dimension ref="A1:G84"/>
  <sheetViews>
    <sheetView showGridLines="0" topLeftCell="A49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157</v>
      </c>
      <c r="B6" s="16" t="s">
        <v>158</v>
      </c>
      <c r="C6" s="15" t="s">
        <v>9</v>
      </c>
      <c r="D6" s="15" t="s">
        <v>10</v>
      </c>
      <c r="E6" s="17">
        <v>2457587198.1799998</v>
      </c>
      <c r="F6" s="17">
        <v>73609356.829999924</v>
      </c>
      <c r="G6" s="17">
        <v>-37842131.870000839</v>
      </c>
    </row>
    <row r="7" spans="1:7" s="5" customFormat="1" ht="13.5" x14ac:dyDescent="0.2">
      <c r="A7" s="15" t="s">
        <v>157</v>
      </c>
      <c r="B7" s="16" t="s">
        <v>158</v>
      </c>
      <c r="C7" s="15" t="s">
        <v>9</v>
      </c>
      <c r="D7" s="15" t="s">
        <v>11</v>
      </c>
      <c r="E7" s="17">
        <v>1288162699.71</v>
      </c>
      <c r="F7" s="17">
        <v>113699037.30999994</v>
      </c>
      <c r="G7" s="17">
        <v>-48870977.690000057</v>
      </c>
    </row>
    <row r="8" spans="1:7" s="5" customFormat="1" ht="13.5" x14ac:dyDescent="0.2">
      <c r="A8" s="15" t="s">
        <v>157</v>
      </c>
      <c r="B8" s="16" t="s">
        <v>158</v>
      </c>
      <c r="C8" s="15" t="s">
        <v>9</v>
      </c>
      <c r="D8" s="15" t="s">
        <v>12</v>
      </c>
      <c r="E8" s="17">
        <v>2809891233.3299999</v>
      </c>
      <c r="F8" s="17">
        <v>47441583.069999695</v>
      </c>
      <c r="G8" s="17">
        <v>-26993415.869999886</v>
      </c>
    </row>
    <row r="9" spans="1:7" s="5" customFormat="1" ht="13.5" x14ac:dyDescent="0.2">
      <c r="A9" s="15" t="s">
        <v>157</v>
      </c>
      <c r="B9" s="16" t="s">
        <v>158</v>
      </c>
      <c r="C9" s="15" t="s">
        <v>9</v>
      </c>
      <c r="D9" s="15" t="s">
        <v>155</v>
      </c>
      <c r="E9" s="17">
        <v>45307578.259999998</v>
      </c>
      <c r="F9" s="17">
        <v>300405.41999995708</v>
      </c>
      <c r="G9" s="17">
        <v>-3692855.7599999905</v>
      </c>
    </row>
    <row r="10" spans="1:7" s="5" customFormat="1" ht="13.5" x14ac:dyDescent="0.2">
      <c r="A10" s="15" t="s">
        <v>157</v>
      </c>
      <c r="B10" s="16" t="s">
        <v>158</v>
      </c>
      <c r="C10" s="15" t="s">
        <v>9</v>
      </c>
      <c r="D10" s="15" t="s">
        <v>14</v>
      </c>
      <c r="E10" s="17">
        <v>112501565.45</v>
      </c>
      <c r="F10" s="17">
        <v>23462453.479999989</v>
      </c>
      <c r="G10" s="17">
        <v>-5267472.2399999797</v>
      </c>
    </row>
    <row r="11" spans="1:7" s="5" customFormat="1" ht="13.5" x14ac:dyDescent="0.2">
      <c r="A11" s="15" t="s">
        <v>157</v>
      </c>
      <c r="B11" s="16" t="s">
        <v>158</v>
      </c>
      <c r="C11" s="15" t="s">
        <v>9</v>
      </c>
      <c r="D11" s="15" t="s">
        <v>15</v>
      </c>
      <c r="E11" s="17">
        <v>2373812803.9200001</v>
      </c>
      <c r="F11" s="17">
        <v>35987111.450000763</v>
      </c>
      <c r="G11" s="17">
        <v>-9996120.3400001526</v>
      </c>
    </row>
    <row r="12" spans="1:7" s="5" customFormat="1" ht="13.5" x14ac:dyDescent="0.2">
      <c r="A12" s="15" t="s">
        <v>157</v>
      </c>
      <c r="B12" s="16" t="s">
        <v>158</v>
      </c>
      <c r="C12" s="15" t="s">
        <v>9</v>
      </c>
      <c r="D12" s="15" t="s">
        <v>16</v>
      </c>
      <c r="E12" s="17">
        <v>169520601.44</v>
      </c>
      <c r="F12" s="17">
        <v>4502171.7300000191</v>
      </c>
      <c r="G12" s="17">
        <v>-4155648.6399999857</v>
      </c>
    </row>
    <row r="13" spans="1:7" s="5" customFormat="1" ht="13.5" x14ac:dyDescent="0.2">
      <c r="A13" s="15" t="s">
        <v>157</v>
      </c>
      <c r="B13" s="16" t="s">
        <v>158</v>
      </c>
      <c r="C13" s="15" t="s">
        <v>9</v>
      </c>
      <c r="D13" s="15" t="s">
        <v>17</v>
      </c>
      <c r="E13" s="17">
        <v>102684555.40000001</v>
      </c>
      <c r="F13" s="17">
        <v>272227.06999969482</v>
      </c>
      <c r="G13" s="17">
        <v>-1096218.3000001907</v>
      </c>
    </row>
    <row r="14" spans="1:7" s="5" customFormat="1" ht="13.5" x14ac:dyDescent="0.2">
      <c r="A14" s="15" t="s">
        <v>157</v>
      </c>
      <c r="B14" s="16" t="s">
        <v>158</v>
      </c>
      <c r="C14" s="15" t="s">
        <v>9</v>
      </c>
      <c r="D14" s="15" t="s">
        <v>18</v>
      </c>
      <c r="E14" s="17">
        <v>74142205.540000007</v>
      </c>
      <c r="F14" s="17">
        <v>3498977.1900000572</v>
      </c>
      <c r="G14" s="17">
        <v>-2818964.4099998474</v>
      </c>
    </row>
    <row r="15" spans="1:7" s="5" customFormat="1" ht="13.5" x14ac:dyDescent="0.2">
      <c r="A15" s="15" t="s">
        <v>157</v>
      </c>
      <c r="B15" s="16" t="s">
        <v>158</v>
      </c>
      <c r="C15" s="15" t="s">
        <v>9</v>
      </c>
      <c r="D15" s="15" t="s">
        <v>19</v>
      </c>
      <c r="E15" s="17">
        <v>1490959475.7</v>
      </c>
      <c r="F15" s="17">
        <v>30723510.090000153</v>
      </c>
      <c r="G15" s="17">
        <v>-18023726.099999428</v>
      </c>
    </row>
    <row r="16" spans="1:7" s="5" customFormat="1" ht="13.5" x14ac:dyDescent="0.2">
      <c r="A16" s="15" t="s">
        <v>157</v>
      </c>
      <c r="B16" s="16" t="s">
        <v>158</v>
      </c>
      <c r="C16" s="15" t="s">
        <v>9</v>
      </c>
      <c r="D16" s="15" t="s">
        <v>101</v>
      </c>
      <c r="E16" s="17">
        <v>93351082.650000006</v>
      </c>
      <c r="F16" s="17">
        <v>5289334.5699999332</v>
      </c>
      <c r="G16" s="17">
        <v>-2439420.3500000238</v>
      </c>
    </row>
    <row r="17" spans="1:7" s="5" customFormat="1" ht="13.5" x14ac:dyDescent="0.2">
      <c r="A17" s="15" t="s">
        <v>157</v>
      </c>
      <c r="B17" s="16" t="s">
        <v>158</v>
      </c>
      <c r="C17" s="15" t="s">
        <v>9</v>
      </c>
      <c r="D17" s="15" t="s">
        <v>156</v>
      </c>
      <c r="E17" s="17">
        <v>50569990.890000001</v>
      </c>
      <c r="F17" s="17">
        <v>337647.79999999702</v>
      </c>
      <c r="G17" s="17">
        <v>-877010.53999999166</v>
      </c>
    </row>
    <row r="18" spans="1:7" s="5" customFormat="1" ht="13.5" x14ac:dyDescent="0.2">
      <c r="A18" s="15" t="s">
        <v>157</v>
      </c>
      <c r="B18" s="16" t="s">
        <v>158</v>
      </c>
      <c r="C18" s="15" t="s">
        <v>9</v>
      </c>
      <c r="D18" s="15" t="s">
        <v>124</v>
      </c>
      <c r="E18" s="17">
        <v>13525079.09</v>
      </c>
      <c r="F18" s="17">
        <v>327951.21999999881</v>
      </c>
      <c r="G18" s="17">
        <v>-1859668.5900000036</v>
      </c>
    </row>
    <row r="19" spans="1:7" s="5" customFormat="1" ht="13.5" x14ac:dyDescent="0.2">
      <c r="A19" s="15" t="s">
        <v>157</v>
      </c>
      <c r="B19" s="16" t="s">
        <v>158</v>
      </c>
      <c r="C19" s="15" t="s">
        <v>9</v>
      </c>
      <c r="D19" s="15" t="s">
        <v>70</v>
      </c>
      <c r="E19" s="17">
        <v>62409443.859999999</v>
      </c>
      <c r="F19" s="17">
        <v>13975122.890000001</v>
      </c>
      <c r="G19" s="17">
        <v>-6717565.950000003</v>
      </c>
    </row>
    <row r="20" spans="1:7" s="5" customFormat="1" ht="13.5" x14ac:dyDescent="0.2">
      <c r="A20" s="15" t="s">
        <v>157</v>
      </c>
      <c r="B20" s="16" t="s">
        <v>158</v>
      </c>
      <c r="C20" s="15" t="s">
        <v>9</v>
      </c>
      <c r="D20" s="15" t="s">
        <v>24</v>
      </c>
      <c r="E20" s="17">
        <v>152365768.84999999</v>
      </c>
      <c r="F20" s="17">
        <v>3398079.5799999833</v>
      </c>
      <c r="G20" s="17">
        <v>-5059636.4099999666</v>
      </c>
    </row>
    <row r="21" spans="1:7" s="5" customFormat="1" ht="13.5" x14ac:dyDescent="0.2">
      <c r="A21" s="15" t="s">
        <v>157</v>
      </c>
      <c r="B21" s="16" t="s">
        <v>158</v>
      </c>
      <c r="C21" s="15" t="s">
        <v>25</v>
      </c>
      <c r="D21" s="15" t="s">
        <v>26</v>
      </c>
      <c r="E21" s="17">
        <v>188566794.09</v>
      </c>
      <c r="F21" s="17">
        <v>22444532.99000001</v>
      </c>
      <c r="G21" s="17">
        <v>-11692736.870000005</v>
      </c>
    </row>
    <row r="22" spans="1:7" s="5" customFormat="1" ht="13.5" x14ac:dyDescent="0.2">
      <c r="A22" s="15" t="s">
        <v>157</v>
      </c>
      <c r="B22" s="16" t="s">
        <v>158</v>
      </c>
      <c r="C22" s="15" t="s">
        <v>25</v>
      </c>
      <c r="D22" s="15" t="s">
        <v>27</v>
      </c>
      <c r="E22" s="17">
        <v>143869718.34</v>
      </c>
      <c r="F22" s="17">
        <v>2578364.5900000334</v>
      </c>
      <c r="G22" s="17">
        <v>-2344281.6399999857</v>
      </c>
    </row>
    <row r="23" spans="1:7" s="5" customFormat="1" ht="13.5" x14ac:dyDescent="0.2">
      <c r="A23" s="15" t="s">
        <v>157</v>
      </c>
      <c r="B23" s="16" t="s">
        <v>158</v>
      </c>
      <c r="C23" s="15" t="s">
        <v>25</v>
      </c>
      <c r="D23" s="15" t="s">
        <v>28</v>
      </c>
      <c r="E23" s="17">
        <v>38948977.409999996</v>
      </c>
      <c r="F23" s="17">
        <v>2627536.5300000012</v>
      </c>
      <c r="G23" s="17">
        <v>-2156539.5799999982</v>
      </c>
    </row>
    <row r="24" spans="1:7" s="5" customFormat="1" ht="13.5" x14ac:dyDescent="0.2">
      <c r="A24" s="15" t="s">
        <v>157</v>
      </c>
      <c r="B24" s="16" t="s">
        <v>158</v>
      </c>
      <c r="C24" s="15" t="s">
        <v>25</v>
      </c>
      <c r="D24" s="15" t="s">
        <v>29</v>
      </c>
      <c r="E24" s="17">
        <v>123020497.04000001</v>
      </c>
      <c r="F24" s="17">
        <v>1253296.3300000131</v>
      </c>
      <c r="G24" s="17">
        <v>-647622.50999999046</v>
      </c>
    </row>
    <row r="25" spans="1:7" s="5" customFormat="1" ht="13.5" x14ac:dyDescent="0.2">
      <c r="A25" s="15" t="s">
        <v>157</v>
      </c>
      <c r="B25" s="16" t="s">
        <v>158</v>
      </c>
      <c r="C25" s="15" t="s">
        <v>25</v>
      </c>
      <c r="D25" s="15" t="s">
        <v>30</v>
      </c>
      <c r="E25" s="17">
        <v>96104459.609999999</v>
      </c>
      <c r="F25" s="17">
        <v>4755948.5699999928</v>
      </c>
      <c r="G25" s="17">
        <v>-12810237.680000007</v>
      </c>
    </row>
    <row r="26" spans="1:7" s="5" customFormat="1" ht="13.5" x14ac:dyDescent="0.2">
      <c r="A26" s="15" t="s">
        <v>157</v>
      </c>
      <c r="B26" s="16" t="s">
        <v>158</v>
      </c>
      <c r="C26" s="15" t="s">
        <v>25</v>
      </c>
      <c r="D26" s="15" t="s">
        <v>31</v>
      </c>
      <c r="E26" s="17">
        <v>97397584.5</v>
      </c>
      <c r="F26" s="17">
        <v>1976997.1699999869</v>
      </c>
      <c r="G26" s="17">
        <v>-1144254.2299999893</v>
      </c>
    </row>
    <row r="27" spans="1:7" s="5" customFormat="1" ht="13.5" x14ac:dyDescent="0.2">
      <c r="A27" s="15" t="s">
        <v>157</v>
      </c>
      <c r="B27" s="16" t="s">
        <v>158</v>
      </c>
      <c r="C27" s="15" t="s">
        <v>25</v>
      </c>
      <c r="D27" s="15" t="s">
        <v>84</v>
      </c>
      <c r="E27" s="17">
        <v>32262242.399999999</v>
      </c>
      <c r="F27" s="17">
        <v>3896798.1299999952</v>
      </c>
      <c r="G27" s="17">
        <v>-2652675.9300000072</v>
      </c>
    </row>
    <row r="28" spans="1:7" s="5" customFormat="1" ht="13.5" x14ac:dyDescent="0.2">
      <c r="A28" s="15" t="s">
        <v>157</v>
      </c>
      <c r="B28" s="16" t="s">
        <v>158</v>
      </c>
      <c r="C28" s="15" t="s">
        <v>25</v>
      </c>
      <c r="D28" s="15" t="s">
        <v>33</v>
      </c>
      <c r="E28" s="17">
        <v>29870469.510000002</v>
      </c>
      <c r="F28" s="17">
        <v>695586.25</v>
      </c>
      <c r="G28" s="17">
        <v>-720229.17000000179</v>
      </c>
    </row>
    <row r="29" spans="1:7" s="5" customFormat="1" ht="13.5" x14ac:dyDescent="0.2">
      <c r="A29" s="15" t="s">
        <v>157</v>
      </c>
      <c r="B29" s="16" t="s">
        <v>158</v>
      </c>
      <c r="C29" s="15" t="s">
        <v>25</v>
      </c>
      <c r="D29" s="15" t="s">
        <v>85</v>
      </c>
      <c r="E29" s="17">
        <v>52560448.670000002</v>
      </c>
      <c r="F29" s="17">
        <v>2596220.4800000042</v>
      </c>
      <c r="G29" s="17">
        <v>-919098.32999999821</v>
      </c>
    </row>
    <row r="30" spans="1:7" s="5" customFormat="1" ht="13.5" x14ac:dyDescent="0.2">
      <c r="A30" s="15" t="s">
        <v>157</v>
      </c>
      <c r="B30" s="16" t="s">
        <v>158</v>
      </c>
      <c r="C30" s="15" t="s">
        <v>25</v>
      </c>
      <c r="D30" s="15" t="s">
        <v>86</v>
      </c>
      <c r="E30" s="17">
        <v>19301845.010000002</v>
      </c>
      <c r="F30" s="17">
        <v>987862.96000000089</v>
      </c>
      <c r="G30" s="17">
        <v>-1278537.1899999976</v>
      </c>
    </row>
    <row r="31" spans="1:7" s="5" customFormat="1" ht="13.5" x14ac:dyDescent="0.2">
      <c r="A31" s="15" t="s">
        <v>157</v>
      </c>
      <c r="B31" s="16" t="s">
        <v>158</v>
      </c>
      <c r="C31" s="15" t="s">
        <v>25</v>
      </c>
      <c r="D31" s="15" t="s">
        <v>87</v>
      </c>
      <c r="E31" s="17">
        <v>17831610.489999998</v>
      </c>
      <c r="F31" s="17">
        <v>1607364.7599999979</v>
      </c>
      <c r="G31" s="17">
        <v>-960742.52999999747</v>
      </c>
    </row>
    <row r="32" spans="1:7" s="5" customFormat="1" ht="13.5" x14ac:dyDescent="0.2">
      <c r="A32" s="15" t="s">
        <v>157</v>
      </c>
      <c r="B32" s="16" t="s">
        <v>158</v>
      </c>
      <c r="C32" s="15" t="s">
        <v>25</v>
      </c>
      <c r="D32" s="15" t="s">
        <v>88</v>
      </c>
      <c r="E32" s="17">
        <v>15348240.76</v>
      </c>
      <c r="F32" s="17">
        <v>1312918.8399999999</v>
      </c>
      <c r="G32" s="17">
        <v>-471470.75999999978</v>
      </c>
    </row>
    <row r="33" spans="1:7" s="5" customFormat="1" ht="13.5" x14ac:dyDescent="0.2">
      <c r="A33" s="15" t="s">
        <v>157</v>
      </c>
      <c r="B33" s="16" t="s">
        <v>158</v>
      </c>
      <c r="C33" s="15" t="s">
        <v>25</v>
      </c>
      <c r="D33" s="15" t="s">
        <v>89</v>
      </c>
      <c r="E33" s="17">
        <v>28258898.710000001</v>
      </c>
      <c r="F33" s="17">
        <v>1634007.5900000036</v>
      </c>
      <c r="G33" s="17">
        <v>-1571385.3400000017</v>
      </c>
    </row>
    <row r="34" spans="1:7" s="5" customFormat="1" ht="13.5" x14ac:dyDescent="0.2">
      <c r="A34" s="15" t="s">
        <v>157</v>
      </c>
      <c r="B34" s="16" t="s">
        <v>158</v>
      </c>
      <c r="C34" s="15" t="s">
        <v>25</v>
      </c>
      <c r="D34" s="15" t="s">
        <v>90</v>
      </c>
      <c r="E34" s="17">
        <v>11821362.27</v>
      </c>
      <c r="F34" s="17">
        <v>557646.8900000006</v>
      </c>
      <c r="G34" s="17">
        <v>-100979.77000000002</v>
      </c>
    </row>
    <row r="35" spans="1:7" s="5" customFormat="1" ht="13.5" x14ac:dyDescent="0.2">
      <c r="A35" s="15" t="s">
        <v>157</v>
      </c>
      <c r="B35" s="16" t="s">
        <v>158</v>
      </c>
      <c r="C35" s="15" t="s">
        <v>25</v>
      </c>
      <c r="D35" s="15" t="s">
        <v>91</v>
      </c>
      <c r="E35" s="17">
        <v>16627502.619999999</v>
      </c>
      <c r="F35" s="17">
        <v>282185.78999999911</v>
      </c>
      <c r="G35" s="17">
        <v>-115062.58000000007</v>
      </c>
    </row>
    <row r="36" spans="1:7" s="5" customFormat="1" ht="13.5" x14ac:dyDescent="0.2">
      <c r="A36" s="15" t="s">
        <v>157</v>
      </c>
      <c r="B36" s="16" t="s">
        <v>158</v>
      </c>
      <c r="C36" s="15" t="s">
        <v>25</v>
      </c>
      <c r="D36" s="15" t="s">
        <v>92</v>
      </c>
      <c r="E36" s="17">
        <v>14986381.439999999</v>
      </c>
      <c r="F36" s="17">
        <v>619589.87000000104</v>
      </c>
      <c r="G36" s="17">
        <v>-641539.3599999994</v>
      </c>
    </row>
    <row r="37" spans="1:7" s="5" customFormat="1" ht="13.5" x14ac:dyDescent="0.2">
      <c r="A37" s="15" t="s">
        <v>157</v>
      </c>
      <c r="B37" s="16" t="s">
        <v>158</v>
      </c>
      <c r="C37" s="15" t="s">
        <v>25</v>
      </c>
      <c r="D37" s="15" t="s">
        <v>145</v>
      </c>
      <c r="E37" s="17">
        <v>11202533.710000001</v>
      </c>
      <c r="F37" s="17">
        <v>320591.39999999851</v>
      </c>
      <c r="G37" s="17">
        <v>-27626.47</v>
      </c>
    </row>
    <row r="38" spans="1:7" s="5" customFormat="1" ht="13.5" x14ac:dyDescent="0.2">
      <c r="A38" s="15" t="s">
        <v>157</v>
      </c>
      <c r="B38" s="16" t="s">
        <v>158</v>
      </c>
      <c r="C38" s="15" t="s">
        <v>25</v>
      </c>
      <c r="D38" s="15" t="s">
        <v>146</v>
      </c>
      <c r="E38" s="17">
        <v>13989375.710000001</v>
      </c>
      <c r="F38" s="17">
        <v>1681646.7200000007</v>
      </c>
      <c r="G38" s="17">
        <v>-108022.83000000002</v>
      </c>
    </row>
    <row r="39" spans="1:7" s="5" customFormat="1" ht="13.5" x14ac:dyDescent="0.2">
      <c r="A39" s="15" t="s">
        <v>157</v>
      </c>
      <c r="B39" s="16" t="s">
        <v>158</v>
      </c>
      <c r="C39" s="15" t="s">
        <v>25</v>
      </c>
      <c r="D39" s="15" t="s">
        <v>147</v>
      </c>
      <c r="E39" s="17">
        <v>12431800.630000001</v>
      </c>
      <c r="F39" s="17">
        <v>377845.3900000006</v>
      </c>
      <c r="G39" s="17">
        <v>-89332.38</v>
      </c>
    </row>
    <row r="40" spans="1:7" s="5" customFormat="1" ht="13.5" x14ac:dyDescent="0.2">
      <c r="A40" s="15" t="s">
        <v>157</v>
      </c>
      <c r="B40" s="16" t="s">
        <v>158</v>
      </c>
      <c r="C40" s="15" t="s">
        <v>25</v>
      </c>
      <c r="D40" s="15" t="s">
        <v>148</v>
      </c>
      <c r="E40" s="17">
        <v>11738337.699999999</v>
      </c>
      <c r="F40" s="17">
        <v>106528.29999999888</v>
      </c>
      <c r="G40" s="17">
        <v>-19091.259999999998</v>
      </c>
    </row>
    <row r="41" spans="1:7" s="5" customFormat="1" ht="13.5" x14ac:dyDescent="0.2">
      <c r="A41" s="15" t="s">
        <v>157</v>
      </c>
      <c r="B41" s="16" t="s">
        <v>158</v>
      </c>
      <c r="C41" s="15" t="s">
        <v>25</v>
      </c>
      <c r="D41" s="15" t="s">
        <v>149</v>
      </c>
      <c r="E41" s="17">
        <v>43191715.770000003</v>
      </c>
      <c r="F41" s="17">
        <v>786724.89999999851</v>
      </c>
      <c r="G41" s="17">
        <v>-181360.66999999998</v>
      </c>
    </row>
    <row r="42" spans="1:7" s="5" customFormat="1" ht="13.5" x14ac:dyDescent="0.2">
      <c r="A42" s="15" t="s">
        <v>157</v>
      </c>
      <c r="B42" s="16" t="s">
        <v>158</v>
      </c>
      <c r="C42" s="15" t="s">
        <v>25</v>
      </c>
      <c r="D42" s="15" t="s">
        <v>150</v>
      </c>
      <c r="E42" s="17">
        <v>27174355.989999998</v>
      </c>
      <c r="F42" s="17">
        <v>324910.71999999881</v>
      </c>
      <c r="G42" s="17">
        <v>-112673.52</v>
      </c>
    </row>
    <row r="43" spans="1:7" s="5" customFormat="1" ht="13.5" x14ac:dyDescent="0.2">
      <c r="A43" s="15" t="s">
        <v>157</v>
      </c>
      <c r="B43" s="16" t="s">
        <v>158</v>
      </c>
      <c r="C43" s="15" t="s">
        <v>25</v>
      </c>
      <c r="D43" s="15" t="s">
        <v>35</v>
      </c>
      <c r="E43" s="17">
        <v>152340826.63999999</v>
      </c>
      <c r="F43" s="17">
        <v>1168776.7300000191</v>
      </c>
      <c r="G43" s="17">
        <v>-1684696.6600000011</v>
      </c>
    </row>
    <row r="44" spans="1:7" s="5" customFormat="1" ht="13.5" x14ac:dyDescent="0.2">
      <c r="A44" s="15" t="s">
        <v>157</v>
      </c>
      <c r="B44" s="16" t="s">
        <v>158</v>
      </c>
      <c r="C44" s="15" t="s">
        <v>25</v>
      </c>
      <c r="D44" s="15" t="s">
        <v>36</v>
      </c>
      <c r="E44" s="17">
        <v>429824892.22000003</v>
      </c>
      <c r="F44" s="17">
        <v>3538690.0900000334</v>
      </c>
      <c r="G44" s="17">
        <v>-972430.72999999858</v>
      </c>
    </row>
    <row r="45" spans="1:7" s="5" customFormat="1" ht="13.5" x14ac:dyDescent="0.2">
      <c r="A45" s="15" t="s">
        <v>157</v>
      </c>
      <c r="B45" s="16" t="s">
        <v>158</v>
      </c>
      <c r="C45" s="15" t="s">
        <v>25</v>
      </c>
      <c r="D45" s="15" t="s">
        <v>37</v>
      </c>
      <c r="E45" s="17">
        <v>391719141.39999998</v>
      </c>
      <c r="F45" s="17">
        <v>4351370.5699999928</v>
      </c>
      <c r="G45" s="17">
        <v>-1069757.5799999991</v>
      </c>
    </row>
    <row r="46" spans="1:7" s="5" customFormat="1" ht="13.5" x14ac:dyDescent="0.2">
      <c r="A46" s="15" t="s">
        <v>157</v>
      </c>
      <c r="B46" s="16" t="s">
        <v>158</v>
      </c>
      <c r="C46" s="15" t="s">
        <v>25</v>
      </c>
      <c r="D46" s="15" t="s">
        <v>38</v>
      </c>
      <c r="E46" s="17">
        <v>111659006.91</v>
      </c>
      <c r="F46" s="17">
        <v>3020774.0100000054</v>
      </c>
      <c r="G46" s="17">
        <v>-514384.03000000026</v>
      </c>
    </row>
    <row r="47" spans="1:7" s="5" customFormat="1" ht="13.5" x14ac:dyDescent="0.2">
      <c r="A47" s="15" t="s">
        <v>157</v>
      </c>
      <c r="B47" s="16" t="s">
        <v>158</v>
      </c>
      <c r="C47" s="15" t="s">
        <v>25</v>
      </c>
      <c r="D47" s="15" t="s">
        <v>39</v>
      </c>
      <c r="E47" s="17">
        <v>10946899.26</v>
      </c>
      <c r="F47" s="17">
        <v>969400.38000000082</v>
      </c>
      <c r="G47" s="17">
        <v>-56264.489999999991</v>
      </c>
    </row>
    <row r="48" spans="1:7" s="5" customFormat="1" ht="13.5" x14ac:dyDescent="0.2">
      <c r="A48" s="15" t="s">
        <v>157</v>
      </c>
      <c r="B48" s="16" t="s">
        <v>158</v>
      </c>
      <c r="C48" s="15" t="s">
        <v>135</v>
      </c>
      <c r="D48" s="15" t="s">
        <v>136</v>
      </c>
      <c r="E48" s="17">
        <v>56753258.399999999</v>
      </c>
      <c r="F48" s="17">
        <v>747345.78000000119</v>
      </c>
      <c r="G48" s="17">
        <v>-336116.62999999896</v>
      </c>
    </row>
    <row r="49" spans="1:7" s="5" customFormat="1" ht="13.5" x14ac:dyDescent="0.2">
      <c r="A49" s="15" t="s">
        <v>157</v>
      </c>
      <c r="B49" s="16" t="s">
        <v>158</v>
      </c>
      <c r="C49" s="15" t="s">
        <v>135</v>
      </c>
      <c r="D49" s="15" t="s">
        <v>137</v>
      </c>
      <c r="E49" s="17">
        <v>54110765.75</v>
      </c>
      <c r="F49" s="17">
        <v>663468.54999999702</v>
      </c>
      <c r="G49" s="17">
        <v>-303479.57999999821</v>
      </c>
    </row>
    <row r="50" spans="1:7" s="5" customFormat="1" ht="13.5" x14ac:dyDescent="0.2">
      <c r="A50" s="15" t="s">
        <v>157</v>
      </c>
      <c r="B50" s="16" t="s">
        <v>158</v>
      </c>
      <c r="C50" s="15" t="s">
        <v>135</v>
      </c>
      <c r="D50" s="15" t="s">
        <v>138</v>
      </c>
      <c r="E50" s="17">
        <v>80184149.349999994</v>
      </c>
      <c r="F50" s="17">
        <v>892374.79999999702</v>
      </c>
      <c r="G50" s="17">
        <v>-317683.6799999997</v>
      </c>
    </row>
    <row r="51" spans="1:7" s="5" customFormat="1" ht="13.5" x14ac:dyDescent="0.2">
      <c r="A51" s="15" t="s">
        <v>157</v>
      </c>
      <c r="B51" s="16" t="s">
        <v>158</v>
      </c>
      <c r="C51" s="15" t="s">
        <v>40</v>
      </c>
      <c r="D51" s="15" t="s">
        <v>41</v>
      </c>
      <c r="E51" s="17">
        <v>511691291.07999998</v>
      </c>
      <c r="F51" s="17">
        <v>14371825.269999981</v>
      </c>
      <c r="G51" s="17">
        <v>-2021168.3900000006</v>
      </c>
    </row>
    <row r="52" spans="1:7" s="5" customFormat="1" ht="13.5" x14ac:dyDescent="0.2">
      <c r="A52" s="15" t="s">
        <v>157</v>
      </c>
      <c r="B52" s="16" t="s">
        <v>158</v>
      </c>
      <c r="C52" s="15" t="s">
        <v>40</v>
      </c>
      <c r="D52" s="15" t="s">
        <v>42</v>
      </c>
      <c r="E52" s="17">
        <v>760733403.76999998</v>
      </c>
      <c r="F52" s="17">
        <v>23931930.120000005</v>
      </c>
      <c r="G52" s="17">
        <v>-2780157.2700000033</v>
      </c>
    </row>
    <row r="53" spans="1:7" s="5" customFormat="1" ht="13.5" x14ac:dyDescent="0.2">
      <c r="A53" s="15" t="s">
        <v>157</v>
      </c>
      <c r="B53" s="16" t="s">
        <v>158</v>
      </c>
      <c r="C53" s="15" t="s">
        <v>40</v>
      </c>
      <c r="D53" s="15" t="s">
        <v>43</v>
      </c>
      <c r="E53" s="17">
        <v>940413293.51999998</v>
      </c>
      <c r="F53" s="17">
        <v>30458442.139999986</v>
      </c>
      <c r="G53" s="17">
        <v>-4785838.8800000027</v>
      </c>
    </row>
    <row r="54" spans="1:7" s="5" customFormat="1" ht="13.5" x14ac:dyDescent="0.2">
      <c r="A54" s="15" t="s">
        <v>157</v>
      </c>
      <c r="B54" s="16" t="s">
        <v>158</v>
      </c>
      <c r="C54" s="15" t="s">
        <v>40</v>
      </c>
      <c r="D54" s="15" t="s">
        <v>44</v>
      </c>
      <c r="E54" s="17">
        <v>881619943.95000005</v>
      </c>
      <c r="F54" s="17">
        <v>30095375.690000057</v>
      </c>
      <c r="G54" s="17">
        <v>-5121603.4399999976</v>
      </c>
    </row>
    <row r="55" spans="1:7" s="5" customFormat="1" ht="13.5" x14ac:dyDescent="0.2">
      <c r="A55" s="15" t="s">
        <v>157</v>
      </c>
      <c r="B55" s="16" t="s">
        <v>158</v>
      </c>
      <c r="C55" s="15" t="s">
        <v>40</v>
      </c>
      <c r="D55" s="15" t="s">
        <v>45</v>
      </c>
      <c r="E55" s="17">
        <v>700508402.29999995</v>
      </c>
      <c r="F55" s="17">
        <v>24542565.120000005</v>
      </c>
      <c r="G55" s="17">
        <v>-6218085.2700000107</v>
      </c>
    </row>
    <row r="56" spans="1:7" s="5" customFormat="1" ht="13.5" x14ac:dyDescent="0.2">
      <c r="A56" s="15" t="s">
        <v>157</v>
      </c>
      <c r="B56" s="16" t="s">
        <v>158</v>
      </c>
      <c r="C56" s="15" t="s">
        <v>40</v>
      </c>
      <c r="D56" s="15" t="s">
        <v>46</v>
      </c>
      <c r="E56" s="17">
        <v>448252021.44999999</v>
      </c>
      <c r="F56" s="17">
        <v>16527495.98999995</v>
      </c>
      <c r="G56" s="17">
        <v>-4687452.4800000042</v>
      </c>
    </row>
    <row r="57" spans="1:7" s="5" customFormat="1" ht="13.5" x14ac:dyDescent="0.2">
      <c r="A57" s="15" t="s">
        <v>157</v>
      </c>
      <c r="B57" s="16" t="s">
        <v>158</v>
      </c>
      <c r="C57" s="15" t="s">
        <v>40</v>
      </c>
      <c r="D57" s="15" t="s">
        <v>47</v>
      </c>
      <c r="E57" s="17">
        <v>263555568.25</v>
      </c>
      <c r="F57" s="17">
        <v>10649558.659999996</v>
      </c>
      <c r="G57" s="17">
        <v>-3418066.1699999943</v>
      </c>
    </row>
    <row r="58" spans="1:7" s="5" customFormat="1" ht="13.5" x14ac:dyDescent="0.2">
      <c r="A58" s="15" t="s">
        <v>157</v>
      </c>
      <c r="B58" s="16" t="s">
        <v>158</v>
      </c>
      <c r="C58" s="15" t="s">
        <v>40</v>
      </c>
      <c r="D58" s="15" t="s">
        <v>48</v>
      </c>
      <c r="E58" s="17">
        <v>87932205.560000002</v>
      </c>
      <c r="F58" s="17">
        <v>4003155.9499999881</v>
      </c>
      <c r="G58" s="17">
        <v>-1156205.3399999999</v>
      </c>
    </row>
    <row r="59" spans="1:7" s="5" customFormat="1" ht="13.5" x14ac:dyDescent="0.2">
      <c r="A59" s="15" t="s">
        <v>157</v>
      </c>
      <c r="B59" s="16" t="s">
        <v>158</v>
      </c>
      <c r="C59" s="15" t="s">
        <v>40</v>
      </c>
      <c r="D59" s="15" t="s">
        <v>61</v>
      </c>
      <c r="E59" s="17">
        <v>6165111.6500000004</v>
      </c>
      <c r="F59" s="17">
        <v>561147.25999999978</v>
      </c>
      <c r="G59" s="17">
        <v>-131856.94000000018</v>
      </c>
    </row>
    <row r="60" spans="1:7" s="5" customFormat="1" ht="13.5" x14ac:dyDescent="0.2">
      <c r="A60" s="15" t="s">
        <v>157</v>
      </c>
      <c r="B60" s="16" t="s">
        <v>158</v>
      </c>
      <c r="C60" s="15" t="s">
        <v>3</v>
      </c>
      <c r="D60" s="15" t="s">
        <v>2</v>
      </c>
      <c r="E60" s="17">
        <v>6538665.1699999999</v>
      </c>
      <c r="F60" s="17">
        <v>373218</v>
      </c>
      <c r="G60" s="17">
        <v>-140510.43999999762</v>
      </c>
    </row>
    <row r="61" spans="1:7" s="5" customFormat="1" ht="13.5" x14ac:dyDescent="0.2">
      <c r="A61" s="15" t="s">
        <v>157</v>
      </c>
      <c r="B61" s="16" t="s">
        <v>158</v>
      </c>
      <c r="C61" s="15" t="s">
        <v>49</v>
      </c>
      <c r="D61" s="15" t="s">
        <v>2</v>
      </c>
      <c r="E61" s="17">
        <v>2253774519.9499998</v>
      </c>
      <c r="F61" s="17">
        <v>0</v>
      </c>
      <c r="G61" s="17">
        <v>0</v>
      </c>
    </row>
    <row r="62" spans="1:7" s="5" customFormat="1" ht="13.5" x14ac:dyDescent="0.2">
      <c r="A62" s="15" t="s">
        <v>157</v>
      </c>
      <c r="B62" s="16" t="s">
        <v>158</v>
      </c>
      <c r="C62" s="15" t="s">
        <v>50</v>
      </c>
      <c r="D62" s="15" t="s">
        <v>2</v>
      </c>
      <c r="E62" s="17">
        <v>21339352.550000001</v>
      </c>
      <c r="F62" s="17">
        <v>0</v>
      </c>
      <c r="G62" s="17">
        <v>-509177.19999998808</v>
      </c>
    </row>
    <row r="63" spans="1:7" s="5" customFormat="1" ht="13.5" x14ac:dyDescent="0.2">
      <c r="A63" s="15" t="s">
        <v>157</v>
      </c>
      <c r="B63" s="16" t="s">
        <v>158</v>
      </c>
      <c r="C63" s="15" t="s">
        <v>51</v>
      </c>
      <c r="D63" s="15" t="s">
        <v>2</v>
      </c>
      <c r="E63" s="17">
        <v>82764643.349999994</v>
      </c>
      <c r="F63" s="17">
        <v>0</v>
      </c>
      <c r="G63" s="17">
        <v>0</v>
      </c>
    </row>
    <row r="64" spans="1:7" s="5" customFormat="1" ht="13.5" x14ac:dyDescent="0.2">
      <c r="A64" s="15" t="s">
        <v>157</v>
      </c>
      <c r="B64" s="16" t="s">
        <v>158</v>
      </c>
      <c r="C64" s="15" t="s">
        <v>52</v>
      </c>
      <c r="D64" s="15" t="s">
        <v>2</v>
      </c>
      <c r="E64" s="17">
        <v>2466250.48</v>
      </c>
      <c r="F64" s="17">
        <v>0</v>
      </c>
      <c r="G64" s="17">
        <v>0</v>
      </c>
    </row>
    <row r="65" spans="1:7" s="5" customFormat="1" ht="13.5" x14ac:dyDescent="0.2">
      <c r="A65" s="15" t="s">
        <v>157</v>
      </c>
      <c r="B65" s="16" t="s">
        <v>158</v>
      </c>
      <c r="C65" s="15" t="s">
        <v>53</v>
      </c>
      <c r="D65" s="15" t="s">
        <v>2</v>
      </c>
      <c r="E65" s="17">
        <v>257560823.71000001</v>
      </c>
      <c r="F65" s="17">
        <v>0</v>
      </c>
      <c r="G65" s="17">
        <v>0</v>
      </c>
    </row>
    <row r="66" spans="1:7" s="5" customFormat="1" ht="13.5" x14ac:dyDescent="0.2">
      <c r="A66" s="15" t="s">
        <v>157</v>
      </c>
      <c r="B66" s="16" t="s">
        <v>158</v>
      </c>
      <c r="C66" s="15" t="s">
        <v>75</v>
      </c>
      <c r="D66" s="15" t="s">
        <v>2</v>
      </c>
      <c r="E66" s="17">
        <v>26244287.940000001</v>
      </c>
      <c r="F66" s="17">
        <v>0</v>
      </c>
      <c r="G66" s="17">
        <v>0</v>
      </c>
    </row>
    <row r="67" spans="1:7" s="5" customFormat="1" ht="13.5" x14ac:dyDescent="0.2">
      <c r="A67" s="15" t="s">
        <v>157</v>
      </c>
      <c r="B67" s="16" t="s">
        <v>158</v>
      </c>
      <c r="C67" s="15" t="s">
        <v>59</v>
      </c>
      <c r="D67" s="15" t="s">
        <v>2</v>
      </c>
      <c r="E67" s="17">
        <v>16783027705.239998</v>
      </c>
      <c r="F67" s="17">
        <v>0</v>
      </c>
      <c r="G67" s="17">
        <v>0</v>
      </c>
    </row>
    <row r="68" spans="1:7" s="5" customFormat="1" ht="13.5" x14ac:dyDescent="0.2">
      <c r="A68" s="18" t="s">
        <v>157</v>
      </c>
      <c r="B68" s="19" t="s">
        <v>158</v>
      </c>
      <c r="C68" s="18" t="s">
        <v>54</v>
      </c>
      <c r="D68" s="18" t="s">
        <v>2</v>
      </c>
      <c r="E68" s="20">
        <f>SUM(E6:E67)</f>
        <v>37665422864.5</v>
      </c>
      <c r="F68" s="20">
        <f t="shared" ref="F68:G68" si="0">SUM(F6:F67)</f>
        <v>581116989.98000026</v>
      </c>
      <c r="G68" s="20">
        <f t="shared" si="0"/>
        <v>-252701268.86000031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CD5578B0-C042-4B6C-A214-7863CC690C59}">
      <formula1>0</formula1>
    </dataValidation>
    <dataValidation type="list" allowBlank="1" showInputMessage="1" showErrorMessage="1" sqref="D18" xr:uid="{D1AAB3DE-C081-4F3B-8967-3F6588B104E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0F61AB08-E8BB-42DE-A447-6B89604DD4A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3425-B0B4-49AA-872A-FCD63307C5E6}">
  <dimension ref="A1:G85"/>
  <sheetViews>
    <sheetView showGridLines="0" topLeftCell="A6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159</v>
      </c>
      <c r="B6" s="16" t="s">
        <v>160</v>
      </c>
      <c r="C6" s="15" t="s">
        <v>9</v>
      </c>
      <c r="D6" s="15" t="s">
        <v>10</v>
      </c>
      <c r="E6" s="17">
        <v>2532643190.0300002</v>
      </c>
      <c r="F6" s="17">
        <v>95027616.090000153</v>
      </c>
      <c r="G6" s="17">
        <v>-46055525.329999924</v>
      </c>
    </row>
    <row r="7" spans="1:7" s="5" customFormat="1" ht="13.5" x14ac:dyDescent="0.2">
      <c r="A7" s="15" t="s">
        <v>159</v>
      </c>
      <c r="B7" s="16" t="s">
        <v>160</v>
      </c>
      <c r="C7" s="15" t="s">
        <v>9</v>
      </c>
      <c r="D7" s="15" t="s">
        <v>11</v>
      </c>
      <c r="E7" s="17">
        <v>1512170211.0899999</v>
      </c>
      <c r="F7" s="17">
        <v>234992234.75</v>
      </c>
      <c r="G7" s="17">
        <v>-24587591.470000029</v>
      </c>
    </row>
    <row r="8" spans="1:7" s="5" customFormat="1" ht="13.5" x14ac:dyDescent="0.2">
      <c r="A8" s="15" t="s">
        <v>159</v>
      </c>
      <c r="B8" s="16" t="s">
        <v>160</v>
      </c>
      <c r="C8" s="15" t="s">
        <v>9</v>
      </c>
      <c r="D8" s="15" t="s">
        <v>12</v>
      </c>
      <c r="E8" s="17">
        <v>2854930979.79</v>
      </c>
      <c r="F8" s="17">
        <v>53824983.229999542</v>
      </c>
      <c r="G8" s="17">
        <v>-36434978.93999958</v>
      </c>
    </row>
    <row r="9" spans="1:7" s="5" customFormat="1" ht="13.5" x14ac:dyDescent="0.2">
      <c r="A9" s="15" t="s">
        <v>159</v>
      </c>
      <c r="B9" s="16" t="s">
        <v>160</v>
      </c>
      <c r="C9" s="15" t="s">
        <v>9</v>
      </c>
      <c r="D9" s="15" t="s">
        <v>155</v>
      </c>
      <c r="E9" s="17">
        <v>43508704.600000001</v>
      </c>
      <c r="F9" s="17">
        <v>547285.68000006676</v>
      </c>
      <c r="G9" s="17">
        <v>-2434343.6500000358</v>
      </c>
    </row>
    <row r="10" spans="1:7" s="5" customFormat="1" ht="13.5" x14ac:dyDescent="0.2">
      <c r="A10" s="15" t="s">
        <v>159</v>
      </c>
      <c r="B10" s="16" t="s">
        <v>160</v>
      </c>
      <c r="C10" s="15" t="s">
        <v>9</v>
      </c>
      <c r="D10" s="15" t="s">
        <v>14</v>
      </c>
      <c r="E10" s="17">
        <v>147679164.56999999</v>
      </c>
      <c r="F10" s="17">
        <v>38350432.819999993</v>
      </c>
      <c r="G10" s="17">
        <v>-4733050.1700000167</v>
      </c>
    </row>
    <row r="11" spans="1:7" s="5" customFormat="1" ht="13.5" x14ac:dyDescent="0.2">
      <c r="A11" s="15" t="s">
        <v>159</v>
      </c>
      <c r="B11" s="16" t="s">
        <v>160</v>
      </c>
      <c r="C11" s="15" t="s">
        <v>9</v>
      </c>
      <c r="D11" s="15" t="s">
        <v>15</v>
      </c>
      <c r="E11" s="17">
        <v>2409934277</v>
      </c>
      <c r="F11" s="17">
        <v>34873672.539999008</v>
      </c>
      <c r="G11" s="17">
        <v>-18127164.920000076</v>
      </c>
    </row>
    <row r="12" spans="1:7" s="5" customFormat="1" ht="13.5" x14ac:dyDescent="0.2">
      <c r="A12" s="15" t="s">
        <v>159</v>
      </c>
      <c r="B12" s="16" t="s">
        <v>160</v>
      </c>
      <c r="C12" s="15" t="s">
        <v>9</v>
      </c>
      <c r="D12" s="15" t="s">
        <v>16</v>
      </c>
      <c r="E12" s="17">
        <v>173882860.49000001</v>
      </c>
      <c r="F12" s="17">
        <v>6149415.8599998951</v>
      </c>
      <c r="G12" s="17">
        <v>-5877633.7699999809</v>
      </c>
    </row>
    <row r="13" spans="1:7" s="5" customFormat="1" ht="13.5" x14ac:dyDescent="0.2">
      <c r="A13" s="15" t="s">
        <v>159</v>
      </c>
      <c r="B13" s="16" t="s">
        <v>160</v>
      </c>
      <c r="C13" s="15" t="s">
        <v>9</v>
      </c>
      <c r="D13" s="15" t="s">
        <v>17</v>
      </c>
      <c r="E13" s="17">
        <v>98826621.959999993</v>
      </c>
      <c r="F13" s="17">
        <v>2755899.3400001526</v>
      </c>
      <c r="G13" s="17">
        <v>-9959660.8800001144</v>
      </c>
    </row>
    <row r="14" spans="1:7" s="5" customFormat="1" ht="13.5" x14ac:dyDescent="0.2">
      <c r="A14" s="15" t="s">
        <v>159</v>
      </c>
      <c r="B14" s="16" t="s">
        <v>160</v>
      </c>
      <c r="C14" s="15" t="s">
        <v>9</v>
      </c>
      <c r="D14" s="15" t="s">
        <v>18</v>
      </c>
      <c r="E14" s="17">
        <v>77419677.340000004</v>
      </c>
      <c r="F14" s="17">
        <v>5302088.1399998665</v>
      </c>
      <c r="G14" s="17">
        <v>-4135643.0199999809</v>
      </c>
    </row>
    <row r="15" spans="1:7" s="5" customFormat="1" ht="13.5" x14ac:dyDescent="0.2">
      <c r="A15" s="15" t="s">
        <v>159</v>
      </c>
      <c r="B15" s="16" t="s">
        <v>160</v>
      </c>
      <c r="C15" s="15" t="s">
        <v>9</v>
      </c>
      <c r="D15" s="15" t="s">
        <v>19</v>
      </c>
      <c r="E15" s="17">
        <v>1494492717.52</v>
      </c>
      <c r="F15" s="17">
        <v>26175302.460000038</v>
      </c>
      <c r="G15" s="17">
        <v>-30837086.699999809</v>
      </c>
    </row>
    <row r="16" spans="1:7" s="5" customFormat="1" ht="13.5" x14ac:dyDescent="0.2">
      <c r="A16" s="15" t="s">
        <v>159</v>
      </c>
      <c r="B16" s="16" t="s">
        <v>160</v>
      </c>
      <c r="C16" s="15" t="s">
        <v>9</v>
      </c>
      <c r="D16" s="15" t="s">
        <v>101</v>
      </c>
      <c r="E16" s="17">
        <v>99254172.030000001</v>
      </c>
      <c r="F16" s="17">
        <v>8221638.4800000191</v>
      </c>
      <c r="G16" s="17">
        <v>-4571724.2400000095</v>
      </c>
    </row>
    <row r="17" spans="1:7" s="5" customFormat="1" ht="13.5" x14ac:dyDescent="0.2">
      <c r="A17" s="15" t="s">
        <v>159</v>
      </c>
      <c r="B17" s="16" t="s">
        <v>160</v>
      </c>
      <c r="C17" s="15" t="s">
        <v>9</v>
      </c>
      <c r="D17" s="15" t="s">
        <v>156</v>
      </c>
      <c r="E17" s="17">
        <v>50610320.299999997</v>
      </c>
      <c r="F17" s="17">
        <v>870510.98999999464</v>
      </c>
      <c r="G17" s="17">
        <v>-1781555.75</v>
      </c>
    </row>
    <row r="18" spans="1:7" s="5" customFormat="1" ht="13.5" x14ac:dyDescent="0.2">
      <c r="A18" s="15" t="s">
        <v>159</v>
      </c>
      <c r="B18" s="16" t="s">
        <v>160</v>
      </c>
      <c r="C18" s="15" t="s">
        <v>9</v>
      </c>
      <c r="D18" s="15" t="s">
        <v>124</v>
      </c>
      <c r="E18" s="17">
        <v>12863415.609999999</v>
      </c>
      <c r="F18" s="17">
        <v>284311.09999999404</v>
      </c>
      <c r="G18" s="17">
        <v>-720048.98999999464</v>
      </c>
    </row>
    <row r="19" spans="1:7" s="5" customFormat="1" ht="13.5" x14ac:dyDescent="0.2">
      <c r="A19" s="15" t="s">
        <v>159</v>
      </c>
      <c r="B19" s="16" t="s">
        <v>160</v>
      </c>
      <c r="C19" s="15" t="s">
        <v>9</v>
      </c>
      <c r="D19" s="15" t="s">
        <v>70</v>
      </c>
      <c r="E19" s="17">
        <v>65744178.359999999</v>
      </c>
      <c r="F19" s="17">
        <v>10924537.479999989</v>
      </c>
      <c r="G19" s="17">
        <v>-7765849.1799999923</v>
      </c>
    </row>
    <row r="20" spans="1:7" s="5" customFormat="1" ht="13.5" x14ac:dyDescent="0.2">
      <c r="A20" s="15" t="s">
        <v>159</v>
      </c>
      <c r="B20" s="16" t="s">
        <v>160</v>
      </c>
      <c r="C20" s="15" t="s">
        <v>9</v>
      </c>
      <c r="D20" s="15" t="s">
        <v>24</v>
      </c>
      <c r="E20" s="17">
        <v>149856640.63999999</v>
      </c>
      <c r="F20" s="17">
        <v>4726134.9800000191</v>
      </c>
      <c r="G20" s="17">
        <v>-6764437.530000031</v>
      </c>
    </row>
    <row r="21" spans="1:7" s="5" customFormat="1" ht="13.5" x14ac:dyDescent="0.2">
      <c r="A21" s="15" t="s">
        <v>159</v>
      </c>
      <c r="B21" s="16" t="s">
        <v>160</v>
      </c>
      <c r="C21" s="15" t="s">
        <v>25</v>
      </c>
      <c r="D21" s="15" t="s">
        <v>26</v>
      </c>
      <c r="E21" s="17">
        <v>199350612.56999999</v>
      </c>
      <c r="F21" s="17">
        <v>20246932.75999999</v>
      </c>
      <c r="G21" s="17">
        <v>-11324779.669999957</v>
      </c>
    </row>
    <row r="22" spans="1:7" s="5" customFormat="1" ht="13.5" x14ac:dyDescent="0.2">
      <c r="A22" s="15" t="s">
        <v>159</v>
      </c>
      <c r="B22" s="16" t="s">
        <v>160</v>
      </c>
      <c r="C22" s="15" t="s">
        <v>25</v>
      </c>
      <c r="D22" s="15" t="s">
        <v>27</v>
      </c>
      <c r="E22" s="17">
        <v>144129627.97999999</v>
      </c>
      <c r="F22" s="17">
        <v>3881057.0299999714</v>
      </c>
      <c r="G22" s="17">
        <v>-4235528.4300000072</v>
      </c>
    </row>
    <row r="23" spans="1:7" s="5" customFormat="1" ht="13.5" x14ac:dyDescent="0.2">
      <c r="A23" s="15" t="s">
        <v>159</v>
      </c>
      <c r="B23" s="16" t="s">
        <v>160</v>
      </c>
      <c r="C23" s="15" t="s">
        <v>25</v>
      </c>
      <c r="D23" s="15" t="s">
        <v>28</v>
      </c>
      <c r="E23" s="17">
        <v>43894661.119999997</v>
      </c>
      <c r="F23" s="17">
        <v>7632857.0900000036</v>
      </c>
      <c r="G23" s="17">
        <v>-2539150.1400000006</v>
      </c>
    </row>
    <row r="24" spans="1:7" s="5" customFormat="1" ht="13.5" x14ac:dyDescent="0.2">
      <c r="A24" s="15" t="s">
        <v>159</v>
      </c>
      <c r="B24" s="16" t="s">
        <v>160</v>
      </c>
      <c r="C24" s="15" t="s">
        <v>25</v>
      </c>
      <c r="D24" s="15" t="s">
        <v>29</v>
      </c>
      <c r="E24" s="17">
        <v>125218044.40000001</v>
      </c>
      <c r="F24" s="17">
        <v>4734690.0199999809</v>
      </c>
      <c r="G24" s="17">
        <v>-1229062.2599999905</v>
      </c>
    </row>
    <row r="25" spans="1:7" s="5" customFormat="1" ht="13.5" x14ac:dyDescent="0.2">
      <c r="A25" s="15" t="s">
        <v>159</v>
      </c>
      <c r="B25" s="16" t="s">
        <v>160</v>
      </c>
      <c r="C25" s="15" t="s">
        <v>25</v>
      </c>
      <c r="D25" s="15" t="s">
        <v>30</v>
      </c>
      <c r="E25" s="17">
        <v>92152314.359999999</v>
      </c>
      <c r="F25" s="17">
        <v>5204515.4499999881</v>
      </c>
      <c r="G25" s="17">
        <v>-7751887.8399999738</v>
      </c>
    </row>
    <row r="26" spans="1:7" s="5" customFormat="1" ht="13.5" x14ac:dyDescent="0.2">
      <c r="A26" s="15" t="s">
        <v>159</v>
      </c>
      <c r="B26" s="16" t="s">
        <v>160</v>
      </c>
      <c r="C26" s="15" t="s">
        <v>25</v>
      </c>
      <c r="D26" s="15" t="s">
        <v>31</v>
      </c>
      <c r="E26" s="17">
        <v>98242578.799999997</v>
      </c>
      <c r="F26" s="17">
        <v>1883329.6100000143</v>
      </c>
      <c r="G26" s="17">
        <v>-2114074.4099999964</v>
      </c>
    </row>
    <row r="27" spans="1:7" s="5" customFormat="1" ht="13.5" x14ac:dyDescent="0.2">
      <c r="A27" s="15" t="s">
        <v>159</v>
      </c>
      <c r="B27" s="16" t="s">
        <v>160</v>
      </c>
      <c r="C27" s="15" t="s">
        <v>25</v>
      </c>
      <c r="D27" s="15" t="s">
        <v>84</v>
      </c>
      <c r="E27" s="17">
        <v>28409265.530000001</v>
      </c>
      <c r="F27" s="17">
        <v>2984181.6400000006</v>
      </c>
      <c r="G27" s="17">
        <v>-5346147.9899999946</v>
      </c>
    </row>
    <row r="28" spans="1:7" s="5" customFormat="1" ht="13.5" x14ac:dyDescent="0.2">
      <c r="A28" s="15" t="s">
        <v>159</v>
      </c>
      <c r="B28" s="16" t="s">
        <v>160</v>
      </c>
      <c r="C28" s="15" t="s">
        <v>25</v>
      </c>
      <c r="D28" s="15" t="s">
        <v>33</v>
      </c>
      <c r="E28" s="17">
        <v>30213709.640000001</v>
      </c>
      <c r="F28" s="17">
        <v>479644.24000000209</v>
      </c>
      <c r="G28" s="17">
        <v>-282434.95999999344</v>
      </c>
    </row>
    <row r="29" spans="1:7" s="5" customFormat="1" ht="13.5" x14ac:dyDescent="0.2">
      <c r="A29" s="15" t="s">
        <v>159</v>
      </c>
      <c r="B29" s="16" t="s">
        <v>160</v>
      </c>
      <c r="C29" s="15" t="s">
        <v>25</v>
      </c>
      <c r="D29" s="15" t="s">
        <v>85</v>
      </c>
      <c r="E29" s="17">
        <v>53769434.490000002</v>
      </c>
      <c r="F29" s="17">
        <v>3263243.1700000018</v>
      </c>
      <c r="G29" s="17">
        <v>-2971813.9099999964</v>
      </c>
    </row>
    <row r="30" spans="1:7" s="5" customFormat="1" ht="13.5" x14ac:dyDescent="0.2">
      <c r="A30" s="15" t="s">
        <v>159</v>
      </c>
      <c r="B30" s="16" t="s">
        <v>160</v>
      </c>
      <c r="C30" s="15" t="s">
        <v>25</v>
      </c>
      <c r="D30" s="15" t="s">
        <v>86</v>
      </c>
      <c r="E30" s="17">
        <v>19157433.02</v>
      </c>
      <c r="F30" s="17">
        <v>903881.6099999994</v>
      </c>
      <c r="G30" s="17">
        <v>-359102.23000000045</v>
      </c>
    </row>
    <row r="31" spans="1:7" s="5" customFormat="1" ht="13.5" x14ac:dyDescent="0.2">
      <c r="A31" s="15" t="s">
        <v>159</v>
      </c>
      <c r="B31" s="16" t="s">
        <v>160</v>
      </c>
      <c r="C31" s="15" t="s">
        <v>25</v>
      </c>
      <c r="D31" s="15" t="s">
        <v>87</v>
      </c>
      <c r="E31" s="17">
        <v>16910033.25</v>
      </c>
      <c r="F31" s="17">
        <v>1983330.4699999988</v>
      </c>
      <c r="G31" s="17">
        <v>-1131758.1099999994</v>
      </c>
    </row>
    <row r="32" spans="1:7" s="5" customFormat="1" ht="13.5" x14ac:dyDescent="0.2">
      <c r="A32" s="15" t="s">
        <v>159</v>
      </c>
      <c r="B32" s="16" t="s">
        <v>160</v>
      </c>
      <c r="C32" s="15" t="s">
        <v>25</v>
      </c>
      <c r="D32" s="15" t="s">
        <v>88</v>
      </c>
      <c r="E32" s="17">
        <v>13880573.42</v>
      </c>
      <c r="F32" s="17">
        <v>1012785.2600000016</v>
      </c>
      <c r="G32" s="17">
        <v>-677749.33999999985</v>
      </c>
    </row>
    <row r="33" spans="1:7" s="5" customFormat="1" ht="13.5" x14ac:dyDescent="0.2">
      <c r="A33" s="15" t="s">
        <v>159</v>
      </c>
      <c r="B33" s="16" t="s">
        <v>160</v>
      </c>
      <c r="C33" s="15" t="s">
        <v>25</v>
      </c>
      <c r="D33" s="15" t="s">
        <v>89</v>
      </c>
      <c r="E33" s="17">
        <v>30247758.449999999</v>
      </c>
      <c r="F33" s="17">
        <v>2769868.1899999976</v>
      </c>
      <c r="G33" s="17">
        <v>-1835007.7199999988</v>
      </c>
    </row>
    <row r="34" spans="1:7" s="5" customFormat="1" ht="13.5" x14ac:dyDescent="0.2">
      <c r="A34" s="15" t="s">
        <v>159</v>
      </c>
      <c r="B34" s="16" t="s">
        <v>160</v>
      </c>
      <c r="C34" s="15" t="s">
        <v>25</v>
      </c>
      <c r="D34" s="15" t="s">
        <v>90</v>
      </c>
      <c r="E34" s="17">
        <v>11277179.41</v>
      </c>
      <c r="F34" s="17">
        <v>492296.1099999994</v>
      </c>
      <c r="G34" s="17">
        <v>-526988.2799999998</v>
      </c>
    </row>
    <row r="35" spans="1:7" s="5" customFormat="1" ht="13.5" x14ac:dyDescent="0.2">
      <c r="A35" s="15" t="s">
        <v>159</v>
      </c>
      <c r="B35" s="16" t="s">
        <v>160</v>
      </c>
      <c r="C35" s="15" t="s">
        <v>25</v>
      </c>
      <c r="D35" s="15" t="s">
        <v>91</v>
      </c>
      <c r="E35" s="17">
        <v>16275446.699999999</v>
      </c>
      <c r="F35" s="17">
        <v>351822.6099999994</v>
      </c>
      <c r="G35" s="17">
        <v>-910769.79</v>
      </c>
    </row>
    <row r="36" spans="1:7" s="5" customFormat="1" ht="13.5" x14ac:dyDescent="0.2">
      <c r="A36" s="15" t="s">
        <v>159</v>
      </c>
      <c r="B36" s="16" t="s">
        <v>160</v>
      </c>
      <c r="C36" s="15" t="s">
        <v>25</v>
      </c>
      <c r="D36" s="15" t="s">
        <v>92</v>
      </c>
      <c r="E36" s="17">
        <v>14488642.51</v>
      </c>
      <c r="F36" s="17">
        <v>825080.8900000006</v>
      </c>
      <c r="G36" s="17">
        <v>-1173188.92</v>
      </c>
    </row>
    <row r="37" spans="1:7" s="5" customFormat="1" ht="13.5" x14ac:dyDescent="0.2">
      <c r="A37" s="15" t="s">
        <v>159</v>
      </c>
      <c r="B37" s="16" t="s">
        <v>160</v>
      </c>
      <c r="C37" s="15" t="s">
        <v>25</v>
      </c>
      <c r="D37" s="15" t="s">
        <v>145</v>
      </c>
      <c r="E37" s="17">
        <v>12242833.210000001</v>
      </c>
      <c r="F37" s="17">
        <v>990031.74000000022</v>
      </c>
      <c r="G37" s="17">
        <v>-338784.67000000004</v>
      </c>
    </row>
    <row r="38" spans="1:7" s="5" customFormat="1" ht="13.5" x14ac:dyDescent="0.2">
      <c r="A38" s="15" t="s">
        <v>159</v>
      </c>
      <c r="B38" s="16" t="s">
        <v>160</v>
      </c>
      <c r="C38" s="15" t="s">
        <v>25</v>
      </c>
      <c r="D38" s="15" t="s">
        <v>146</v>
      </c>
      <c r="E38" s="17">
        <v>14673694.710000001</v>
      </c>
      <c r="F38" s="17">
        <v>1180527.7599999998</v>
      </c>
      <c r="G38" s="17">
        <v>-1010702.14</v>
      </c>
    </row>
    <row r="39" spans="1:7" s="5" customFormat="1" ht="13.5" x14ac:dyDescent="0.2">
      <c r="A39" s="15" t="s">
        <v>159</v>
      </c>
      <c r="B39" s="16" t="s">
        <v>160</v>
      </c>
      <c r="C39" s="15" t="s">
        <v>25</v>
      </c>
      <c r="D39" s="15" t="s">
        <v>147</v>
      </c>
      <c r="E39" s="17">
        <v>12160272.73</v>
      </c>
      <c r="F39" s="17">
        <v>286149.34999999963</v>
      </c>
      <c r="G39" s="17">
        <v>-141340.83999999997</v>
      </c>
    </row>
    <row r="40" spans="1:7" s="5" customFormat="1" ht="13.5" x14ac:dyDescent="0.2">
      <c r="A40" s="15" t="s">
        <v>159</v>
      </c>
      <c r="B40" s="16" t="s">
        <v>160</v>
      </c>
      <c r="C40" s="15" t="s">
        <v>25</v>
      </c>
      <c r="D40" s="15" t="s">
        <v>148</v>
      </c>
      <c r="E40" s="17">
        <v>11964812.32</v>
      </c>
      <c r="F40" s="17">
        <v>568007.05000000075</v>
      </c>
      <c r="G40" s="17">
        <v>-93470.59</v>
      </c>
    </row>
    <row r="41" spans="1:7" s="5" customFormat="1" ht="13.5" x14ac:dyDescent="0.2">
      <c r="A41" s="15" t="s">
        <v>159</v>
      </c>
      <c r="B41" s="16" t="s">
        <v>160</v>
      </c>
      <c r="C41" s="15" t="s">
        <v>25</v>
      </c>
      <c r="D41" s="15" t="s">
        <v>149</v>
      </c>
      <c r="E41" s="17">
        <v>43550199.850000001</v>
      </c>
      <c r="F41" s="17">
        <v>515759.71999999881</v>
      </c>
      <c r="G41" s="17">
        <v>-170166.22</v>
      </c>
    </row>
    <row r="42" spans="1:7" s="5" customFormat="1" ht="13.5" x14ac:dyDescent="0.2">
      <c r="A42" s="15" t="s">
        <v>159</v>
      </c>
      <c r="B42" s="16" t="s">
        <v>160</v>
      </c>
      <c r="C42" s="15" t="s">
        <v>25</v>
      </c>
      <c r="D42" s="15" t="s">
        <v>150</v>
      </c>
      <c r="E42" s="17">
        <v>27454946.109999999</v>
      </c>
      <c r="F42" s="17">
        <v>552805.51000000164</v>
      </c>
      <c r="G42" s="17">
        <v>-188017.16000000003</v>
      </c>
    </row>
    <row r="43" spans="1:7" s="5" customFormat="1" ht="13.5" x14ac:dyDescent="0.2">
      <c r="A43" s="15" t="s">
        <v>159</v>
      </c>
      <c r="B43" s="16" t="s">
        <v>160</v>
      </c>
      <c r="C43" s="15" t="s">
        <v>25</v>
      </c>
      <c r="D43" s="15" t="s">
        <v>35</v>
      </c>
      <c r="E43" s="17">
        <v>153006565.16</v>
      </c>
      <c r="F43" s="17">
        <v>1226128.5</v>
      </c>
      <c r="G43" s="17">
        <v>-2141454.5399999991</v>
      </c>
    </row>
    <row r="44" spans="1:7" s="5" customFormat="1" ht="13.5" x14ac:dyDescent="0.2">
      <c r="A44" s="15" t="s">
        <v>159</v>
      </c>
      <c r="B44" s="16" t="s">
        <v>160</v>
      </c>
      <c r="C44" s="15" t="s">
        <v>25</v>
      </c>
      <c r="D44" s="15" t="s">
        <v>36</v>
      </c>
      <c r="E44" s="17">
        <v>437186607.16000003</v>
      </c>
      <c r="F44" s="17">
        <v>3723491.5399999619</v>
      </c>
      <c r="G44" s="17">
        <v>-733769.30000000075</v>
      </c>
    </row>
    <row r="45" spans="1:7" s="5" customFormat="1" ht="13.5" x14ac:dyDescent="0.2">
      <c r="A45" s="15" t="s">
        <v>159</v>
      </c>
      <c r="B45" s="16" t="s">
        <v>160</v>
      </c>
      <c r="C45" s="15" t="s">
        <v>25</v>
      </c>
      <c r="D45" s="15" t="s">
        <v>37</v>
      </c>
      <c r="E45" s="17">
        <v>400529271.08999997</v>
      </c>
      <c r="F45" s="17">
        <v>4538451.0900000334</v>
      </c>
      <c r="G45" s="17">
        <v>-1645613.3500000015</v>
      </c>
    </row>
    <row r="46" spans="1:7" s="5" customFormat="1" ht="13.5" x14ac:dyDescent="0.2">
      <c r="A46" s="15" t="s">
        <v>159</v>
      </c>
      <c r="B46" s="16" t="s">
        <v>160</v>
      </c>
      <c r="C46" s="15" t="s">
        <v>25</v>
      </c>
      <c r="D46" s="15" t="s">
        <v>38</v>
      </c>
      <c r="E46" s="17">
        <v>115879585.73999999</v>
      </c>
      <c r="F46" s="17">
        <v>2778297.9099999964</v>
      </c>
      <c r="G46" s="17">
        <v>-500414.53000000026</v>
      </c>
    </row>
    <row r="47" spans="1:7" s="5" customFormat="1" ht="13.5" x14ac:dyDescent="0.2">
      <c r="A47" s="15" t="s">
        <v>159</v>
      </c>
      <c r="B47" s="16" t="s">
        <v>160</v>
      </c>
      <c r="C47" s="15" t="s">
        <v>25</v>
      </c>
      <c r="D47" s="15" t="s">
        <v>39</v>
      </c>
      <c r="E47" s="17">
        <v>11652928.52</v>
      </c>
      <c r="F47" s="17">
        <v>751025.88999999873</v>
      </c>
      <c r="G47" s="17">
        <v>-237690.8600000001</v>
      </c>
    </row>
    <row r="48" spans="1:7" s="5" customFormat="1" ht="13.5" x14ac:dyDescent="0.2">
      <c r="A48" s="15" t="s">
        <v>159</v>
      </c>
      <c r="B48" s="16" t="s">
        <v>160</v>
      </c>
      <c r="C48" s="15" t="s">
        <v>25</v>
      </c>
      <c r="D48" s="15" t="s">
        <v>161</v>
      </c>
      <c r="E48" s="17">
        <v>1170831.71</v>
      </c>
      <c r="F48" s="17">
        <v>1150591.6200000001</v>
      </c>
      <c r="G48" s="17">
        <v>-2099.66</v>
      </c>
    </row>
    <row r="49" spans="1:7" s="5" customFormat="1" ht="13.5" x14ac:dyDescent="0.2">
      <c r="A49" s="15" t="s">
        <v>159</v>
      </c>
      <c r="B49" s="16" t="s">
        <v>160</v>
      </c>
      <c r="C49" s="15" t="s">
        <v>135</v>
      </c>
      <c r="D49" s="15" t="s">
        <v>136</v>
      </c>
      <c r="E49" s="17">
        <v>57918098.360000007</v>
      </c>
      <c r="F49" s="17">
        <v>1178310.5</v>
      </c>
      <c r="G49" s="17">
        <v>-409705.47</v>
      </c>
    </row>
    <row r="50" spans="1:7" s="5" customFormat="1" ht="13.5" x14ac:dyDescent="0.2">
      <c r="A50" s="15" t="s">
        <v>159</v>
      </c>
      <c r="B50" s="16" t="s">
        <v>160</v>
      </c>
      <c r="C50" s="15" t="s">
        <v>135</v>
      </c>
      <c r="D50" s="15" t="s">
        <v>137</v>
      </c>
      <c r="E50" s="17">
        <v>55013612.659999996</v>
      </c>
      <c r="F50" s="17">
        <v>927268.51000000536</v>
      </c>
      <c r="G50" s="17">
        <v>-461297.87</v>
      </c>
    </row>
    <row r="51" spans="1:7" s="5" customFormat="1" ht="13.5" x14ac:dyDescent="0.2">
      <c r="A51" s="15" t="s">
        <v>159</v>
      </c>
      <c r="B51" s="16" t="s">
        <v>160</v>
      </c>
      <c r="C51" s="15" t="s">
        <v>135</v>
      </c>
      <c r="D51" s="15" t="s">
        <v>138</v>
      </c>
      <c r="E51" s="17">
        <v>81948627.640000001</v>
      </c>
      <c r="F51" s="17">
        <v>1224651.7300000042</v>
      </c>
      <c r="G51" s="17">
        <v>-397877.64</v>
      </c>
    </row>
    <row r="52" spans="1:7" s="5" customFormat="1" ht="13.5" x14ac:dyDescent="0.2">
      <c r="A52" s="15" t="s">
        <v>159</v>
      </c>
      <c r="B52" s="16" t="s">
        <v>160</v>
      </c>
      <c r="C52" s="15" t="s">
        <v>40</v>
      </c>
      <c r="D52" s="15" t="s">
        <v>41</v>
      </c>
      <c r="E52" s="17">
        <v>526823120.10000002</v>
      </c>
      <c r="F52" s="17">
        <v>15275133.780000031</v>
      </c>
      <c r="G52" s="17">
        <v>-3044954.4900000021</v>
      </c>
    </row>
    <row r="53" spans="1:7" s="5" customFormat="1" ht="13.5" x14ac:dyDescent="0.2">
      <c r="A53" s="15" t="s">
        <v>159</v>
      </c>
      <c r="B53" s="16" t="s">
        <v>160</v>
      </c>
      <c r="C53" s="15" t="s">
        <v>40</v>
      </c>
      <c r="D53" s="15" t="s">
        <v>42</v>
      </c>
      <c r="E53" s="17">
        <v>785535547.29999995</v>
      </c>
      <c r="F53" s="17">
        <v>24849272.220000029</v>
      </c>
      <c r="G53" s="17">
        <v>-3315194.0799999982</v>
      </c>
    </row>
    <row r="54" spans="1:7" s="5" customFormat="1" ht="13.5" x14ac:dyDescent="0.2">
      <c r="A54" s="15" t="s">
        <v>159</v>
      </c>
      <c r="B54" s="16" t="s">
        <v>160</v>
      </c>
      <c r="C54" s="15" t="s">
        <v>40</v>
      </c>
      <c r="D54" s="15" t="s">
        <v>43</v>
      </c>
      <c r="E54" s="17">
        <v>969799352.05999994</v>
      </c>
      <c r="F54" s="17">
        <v>31591136.25999999</v>
      </c>
      <c r="G54" s="17">
        <v>-5538181.3700000048</v>
      </c>
    </row>
    <row r="55" spans="1:7" s="5" customFormat="1" ht="13.5" x14ac:dyDescent="0.2">
      <c r="A55" s="15" t="s">
        <v>159</v>
      </c>
      <c r="B55" s="16" t="s">
        <v>160</v>
      </c>
      <c r="C55" s="15" t="s">
        <v>40</v>
      </c>
      <c r="D55" s="15" t="s">
        <v>44</v>
      </c>
      <c r="E55" s="17">
        <v>909946571.48000002</v>
      </c>
      <c r="F55" s="17">
        <v>31627886.100000024</v>
      </c>
      <c r="G55" s="17">
        <v>-6369389.0300000012</v>
      </c>
    </row>
    <row r="56" spans="1:7" s="5" customFormat="1" ht="13.5" x14ac:dyDescent="0.2">
      <c r="A56" s="15" t="s">
        <v>159</v>
      </c>
      <c r="B56" s="16" t="s">
        <v>160</v>
      </c>
      <c r="C56" s="15" t="s">
        <v>40</v>
      </c>
      <c r="D56" s="15" t="s">
        <v>45</v>
      </c>
      <c r="E56" s="17">
        <v>722433354.53999996</v>
      </c>
      <c r="F56" s="17">
        <v>26545786.530000091</v>
      </c>
      <c r="G56" s="17">
        <v>-6817094.9399999976</v>
      </c>
    </row>
    <row r="57" spans="1:7" s="5" customFormat="1" ht="13.5" x14ac:dyDescent="0.2">
      <c r="A57" s="15" t="s">
        <v>159</v>
      </c>
      <c r="B57" s="16" t="s">
        <v>160</v>
      </c>
      <c r="C57" s="15" t="s">
        <v>40</v>
      </c>
      <c r="D57" s="15" t="s">
        <v>46</v>
      </c>
      <c r="E57" s="17">
        <v>462093972.22000003</v>
      </c>
      <c r="F57" s="17">
        <v>18328447.430000007</v>
      </c>
      <c r="G57" s="17">
        <v>-6055885.049999997</v>
      </c>
    </row>
    <row r="58" spans="1:7" s="5" customFormat="1" ht="13.5" x14ac:dyDescent="0.2">
      <c r="A58" s="15" t="s">
        <v>159</v>
      </c>
      <c r="B58" s="16" t="s">
        <v>160</v>
      </c>
      <c r="C58" s="15" t="s">
        <v>40</v>
      </c>
      <c r="D58" s="15" t="s">
        <v>47</v>
      </c>
      <c r="E58" s="17">
        <v>272381102.56</v>
      </c>
      <c r="F58" s="17">
        <v>12206648.479999989</v>
      </c>
      <c r="G58" s="17">
        <v>-4202729.1700000018</v>
      </c>
    </row>
    <row r="59" spans="1:7" s="5" customFormat="1" ht="13.5" x14ac:dyDescent="0.2">
      <c r="A59" s="15" t="s">
        <v>159</v>
      </c>
      <c r="B59" s="16" t="s">
        <v>160</v>
      </c>
      <c r="C59" s="15" t="s">
        <v>40</v>
      </c>
      <c r="D59" s="15" t="s">
        <v>48</v>
      </c>
      <c r="E59" s="17">
        <v>91848424.700000003</v>
      </c>
      <c r="F59" s="17">
        <v>4877305.5500000119</v>
      </c>
      <c r="G59" s="17">
        <v>-1329558.33</v>
      </c>
    </row>
    <row r="60" spans="1:7" s="5" customFormat="1" ht="13.5" x14ac:dyDescent="0.2">
      <c r="A60" s="15" t="s">
        <v>159</v>
      </c>
      <c r="B60" s="16" t="s">
        <v>160</v>
      </c>
      <c r="C60" s="15" t="s">
        <v>40</v>
      </c>
      <c r="D60" s="15" t="s">
        <v>61</v>
      </c>
      <c r="E60" s="17">
        <v>7126262.6500000004</v>
      </c>
      <c r="F60" s="17">
        <v>1096989.3600000003</v>
      </c>
      <c r="G60" s="17">
        <v>-151127.26</v>
      </c>
    </row>
    <row r="61" spans="1:7" s="5" customFormat="1" ht="13.5" x14ac:dyDescent="0.2">
      <c r="A61" s="15" t="s">
        <v>159</v>
      </c>
      <c r="B61" s="16" t="s">
        <v>160</v>
      </c>
      <c r="C61" s="15" t="s">
        <v>3</v>
      </c>
      <c r="D61" s="15" t="s">
        <v>2</v>
      </c>
      <c r="E61" s="17">
        <v>6590637.2599999998</v>
      </c>
      <c r="F61" s="17">
        <v>64208.660000026226</v>
      </c>
      <c r="G61" s="17">
        <v>-60018.079999983311</v>
      </c>
    </row>
    <row r="62" spans="1:7" s="5" customFormat="1" ht="13.5" x14ac:dyDescent="0.2">
      <c r="A62" s="15" t="s">
        <v>159</v>
      </c>
      <c r="B62" s="16" t="s">
        <v>160</v>
      </c>
      <c r="C62" s="15" t="s">
        <v>49</v>
      </c>
      <c r="D62" s="15" t="s">
        <v>2</v>
      </c>
      <c r="E62" s="17">
        <v>2257368711.5599999</v>
      </c>
      <c r="F62" s="17">
        <v>0</v>
      </c>
      <c r="G62" s="17">
        <v>0</v>
      </c>
    </row>
    <row r="63" spans="1:7" s="5" customFormat="1" ht="13.5" x14ac:dyDescent="0.2">
      <c r="A63" s="15" t="s">
        <v>159</v>
      </c>
      <c r="B63" s="16" t="s">
        <v>160</v>
      </c>
      <c r="C63" s="15" t="s">
        <v>50</v>
      </c>
      <c r="D63" s="15" t="s">
        <v>2</v>
      </c>
      <c r="E63" s="17">
        <v>21477782.280000001</v>
      </c>
      <c r="F63" s="17">
        <v>0</v>
      </c>
      <c r="G63" s="17">
        <v>-497568.59999996424</v>
      </c>
    </row>
    <row r="64" spans="1:7" s="5" customFormat="1" ht="13.5" x14ac:dyDescent="0.2">
      <c r="A64" s="15" t="s">
        <v>159</v>
      </c>
      <c r="B64" s="16" t="s">
        <v>160</v>
      </c>
      <c r="C64" s="15" t="s">
        <v>51</v>
      </c>
      <c r="D64" s="15" t="s">
        <v>2</v>
      </c>
      <c r="E64" s="17">
        <v>82191247.939999998</v>
      </c>
      <c r="F64" s="17">
        <v>0</v>
      </c>
      <c r="G64" s="17">
        <v>-953511.29999995232</v>
      </c>
    </row>
    <row r="65" spans="1:7" s="5" customFormat="1" ht="13.5" x14ac:dyDescent="0.2">
      <c r="A65" s="15" t="s">
        <v>159</v>
      </c>
      <c r="B65" s="16" t="s">
        <v>160</v>
      </c>
      <c r="C65" s="15" t="s">
        <v>52</v>
      </c>
      <c r="D65" s="15" t="s">
        <v>2</v>
      </c>
      <c r="E65" s="17">
        <v>2505382.0099999998</v>
      </c>
      <c r="F65" s="17">
        <v>0</v>
      </c>
      <c r="G65" s="17">
        <v>0</v>
      </c>
    </row>
    <row r="66" spans="1:7" s="5" customFormat="1" ht="13.5" x14ac:dyDescent="0.2">
      <c r="A66" s="15" t="s">
        <v>159</v>
      </c>
      <c r="B66" s="16" t="s">
        <v>160</v>
      </c>
      <c r="C66" s="15" t="s">
        <v>53</v>
      </c>
      <c r="D66" s="15" t="s">
        <v>2</v>
      </c>
      <c r="E66" s="17">
        <v>247782261.86000001</v>
      </c>
      <c r="F66" s="17">
        <v>0</v>
      </c>
      <c r="G66" s="17">
        <v>-11056614.639999986</v>
      </c>
    </row>
    <row r="67" spans="1:7" s="5" customFormat="1" ht="13.5" x14ac:dyDescent="0.2">
      <c r="A67" s="15" t="s">
        <v>159</v>
      </c>
      <c r="B67" s="16" t="s">
        <v>160</v>
      </c>
      <c r="C67" s="15" t="s">
        <v>75</v>
      </c>
      <c r="D67" s="15" t="s">
        <v>2</v>
      </c>
      <c r="E67" s="17">
        <v>26133496.530000001</v>
      </c>
      <c r="F67" s="17">
        <v>0</v>
      </c>
      <c r="G67" s="17">
        <v>-347338.24000000022</v>
      </c>
    </row>
    <row r="68" spans="1:7" s="5" customFormat="1" ht="13.5" x14ac:dyDescent="0.2">
      <c r="A68" s="15" t="s">
        <v>159</v>
      </c>
      <c r="B68" s="16" t="s">
        <v>160</v>
      </c>
      <c r="C68" s="15" t="s">
        <v>59</v>
      </c>
      <c r="D68" s="15" t="s">
        <v>2</v>
      </c>
      <c r="E68" s="17">
        <v>16783232792.27</v>
      </c>
      <c r="F68" s="17">
        <v>0</v>
      </c>
      <c r="G68" s="17">
        <v>0</v>
      </c>
    </row>
    <row r="69" spans="1:7" s="5" customFormat="1" ht="13.5" x14ac:dyDescent="0.2">
      <c r="A69" s="18" t="s">
        <v>159</v>
      </c>
      <c r="B69" s="19" t="s">
        <v>160</v>
      </c>
      <c r="C69" s="18" t="s">
        <v>54</v>
      </c>
      <c r="D69" s="18" t="s">
        <v>2</v>
      </c>
      <c r="E69" s="20">
        <f>SUM(E6:E68)</f>
        <v>38273057353.270004</v>
      </c>
      <c r="F69" s="20">
        <f t="shared" ref="F69:G69" si="0">SUM(F6:F68)</f>
        <v>769729892.87999892</v>
      </c>
      <c r="G69" s="20">
        <f t="shared" si="0"/>
        <v>-307407307.95999932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21AF4C1-FCFC-484D-8F71-4A4CB08FEEF3}">
      <formula1>0</formula1>
    </dataValidation>
    <dataValidation type="list" allowBlank="1" showInputMessage="1" showErrorMessage="1" sqref="D18" xr:uid="{9331015C-3451-49A1-930C-FB1E3E02FADE}">
      <formula1>#REF!</formula1>
    </dataValidation>
    <dataValidation type="decimal" operator="lessThanOrEqual" allowBlank="1" showErrorMessage="1" errorTitle="Umorzenia" error="Kwoty FlowOut są wprowadzane ze znakiem ujemnym." sqref="G52:G67 G6:G48" xr:uid="{926BA482-4661-45D3-BB7E-99B7DCED432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0FD-9C22-4841-AEA9-D03C3D82CF6E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162</v>
      </c>
      <c r="B6" s="16" t="s">
        <v>163</v>
      </c>
      <c r="C6" s="15" t="s">
        <v>9</v>
      </c>
      <c r="D6" s="15" t="s">
        <v>10</v>
      </c>
      <c r="E6" s="17">
        <v>2666285223.7399998</v>
      </c>
      <c r="F6" s="17">
        <v>153515657.70000076</v>
      </c>
      <c r="G6" s="17">
        <v>-41665566.209999084</v>
      </c>
    </row>
    <row r="7" spans="1:7" s="5" customFormat="1" ht="13.5" x14ac:dyDescent="0.2">
      <c r="A7" s="15" t="s">
        <v>162</v>
      </c>
      <c r="B7" s="16" t="s">
        <v>163</v>
      </c>
      <c r="C7" s="15" t="s">
        <v>9</v>
      </c>
      <c r="D7" s="15" t="s">
        <v>11</v>
      </c>
      <c r="E7" s="17">
        <v>1672023995.5</v>
      </c>
      <c r="F7" s="17">
        <v>179896839.49000025</v>
      </c>
      <c r="G7" s="17">
        <v>-33588003.360000134</v>
      </c>
    </row>
    <row r="8" spans="1:7" s="5" customFormat="1" ht="13.5" x14ac:dyDescent="0.2">
      <c r="A8" s="15" t="s">
        <v>162</v>
      </c>
      <c r="B8" s="16" t="s">
        <v>163</v>
      </c>
      <c r="C8" s="15" t="s">
        <v>9</v>
      </c>
      <c r="D8" s="15" t="s">
        <v>12</v>
      </c>
      <c r="E8" s="17">
        <v>2886259588.75</v>
      </c>
      <c r="F8" s="17">
        <v>50430905.039999008</v>
      </c>
      <c r="G8" s="17">
        <v>-31739882.370000839</v>
      </c>
    </row>
    <row r="9" spans="1:7" s="5" customFormat="1" ht="13.5" x14ac:dyDescent="0.2">
      <c r="A9" s="15" t="s">
        <v>162</v>
      </c>
      <c r="B9" s="16" t="s">
        <v>163</v>
      </c>
      <c r="C9" s="15" t="s">
        <v>9</v>
      </c>
      <c r="D9" s="15" t="s">
        <v>155</v>
      </c>
      <c r="E9" s="17">
        <v>41083221.880000003</v>
      </c>
      <c r="F9" s="17">
        <v>88165.959999918938</v>
      </c>
      <c r="G9" s="17">
        <v>-2387606.969999969</v>
      </c>
    </row>
    <row r="10" spans="1:7" s="5" customFormat="1" ht="13.5" x14ac:dyDescent="0.2">
      <c r="A10" s="15" t="s">
        <v>162</v>
      </c>
      <c r="B10" s="16" t="s">
        <v>163</v>
      </c>
      <c r="C10" s="15" t="s">
        <v>9</v>
      </c>
      <c r="D10" s="15" t="s">
        <v>14</v>
      </c>
      <c r="E10" s="17">
        <v>167384972.81999999</v>
      </c>
      <c r="F10" s="17">
        <v>24622809.370000005</v>
      </c>
      <c r="G10" s="17">
        <v>-5596022.6299999952</v>
      </c>
    </row>
    <row r="11" spans="1:7" s="5" customFormat="1" ht="13.5" x14ac:dyDescent="0.2">
      <c r="A11" s="15" t="s">
        <v>162</v>
      </c>
      <c r="B11" s="16" t="s">
        <v>163</v>
      </c>
      <c r="C11" s="15" t="s">
        <v>9</v>
      </c>
      <c r="D11" s="15" t="s">
        <v>15</v>
      </c>
      <c r="E11" s="17">
        <v>2469736648.5</v>
      </c>
      <c r="F11" s="17">
        <v>25842109.760000229</v>
      </c>
      <c r="G11" s="17">
        <v>-26536764.849999428</v>
      </c>
    </row>
    <row r="12" spans="1:7" s="5" customFormat="1" ht="13.5" x14ac:dyDescent="0.2">
      <c r="A12" s="15" t="s">
        <v>162</v>
      </c>
      <c r="B12" s="16" t="s">
        <v>163</v>
      </c>
      <c r="C12" s="15" t="s">
        <v>9</v>
      </c>
      <c r="D12" s="15" t="s">
        <v>16</v>
      </c>
      <c r="E12" s="17">
        <v>188651868.22999999</v>
      </c>
      <c r="F12" s="17">
        <v>8109632.0800001621</v>
      </c>
      <c r="G12" s="17">
        <v>-3057625.4000000954</v>
      </c>
    </row>
    <row r="13" spans="1:7" s="5" customFormat="1" ht="13.5" x14ac:dyDescent="0.2">
      <c r="A13" s="15" t="s">
        <v>162</v>
      </c>
      <c r="B13" s="16" t="s">
        <v>163</v>
      </c>
      <c r="C13" s="15" t="s">
        <v>9</v>
      </c>
      <c r="D13" s="15" t="s">
        <v>17</v>
      </c>
      <c r="E13" s="17">
        <v>96765770.599999994</v>
      </c>
      <c r="F13" s="17">
        <v>714795.99000024796</v>
      </c>
      <c r="G13" s="17">
        <v>-4500769.3399996758</v>
      </c>
    </row>
    <row r="14" spans="1:7" s="5" customFormat="1" ht="13.5" x14ac:dyDescent="0.2">
      <c r="A14" s="15" t="s">
        <v>162</v>
      </c>
      <c r="B14" s="16" t="s">
        <v>163</v>
      </c>
      <c r="C14" s="15" t="s">
        <v>9</v>
      </c>
      <c r="D14" s="15" t="s">
        <v>18</v>
      </c>
      <c r="E14" s="17">
        <v>85852370.879999995</v>
      </c>
      <c r="F14" s="17">
        <v>8612913.0300002098</v>
      </c>
      <c r="G14" s="17">
        <v>-6060551.2200000286</v>
      </c>
    </row>
    <row r="15" spans="1:7" s="5" customFormat="1" ht="13.5" x14ac:dyDescent="0.2">
      <c r="A15" s="15" t="s">
        <v>162</v>
      </c>
      <c r="B15" s="16" t="s">
        <v>163</v>
      </c>
      <c r="C15" s="15" t="s">
        <v>9</v>
      </c>
      <c r="D15" s="15" t="s">
        <v>19</v>
      </c>
      <c r="E15" s="17">
        <v>1568623996.6300001</v>
      </c>
      <c r="F15" s="17">
        <v>24433043.369999886</v>
      </c>
      <c r="G15" s="17">
        <v>-41710546.270000458</v>
      </c>
    </row>
    <row r="16" spans="1:7" s="5" customFormat="1" ht="13.5" x14ac:dyDescent="0.2">
      <c r="A16" s="15" t="s">
        <v>162</v>
      </c>
      <c r="B16" s="16" t="s">
        <v>163</v>
      </c>
      <c r="C16" s="15" t="s">
        <v>9</v>
      </c>
      <c r="D16" s="15" t="s">
        <v>101</v>
      </c>
      <c r="E16" s="17">
        <v>113792658.89</v>
      </c>
      <c r="F16" s="17">
        <v>16544091.710000038</v>
      </c>
      <c r="G16" s="17">
        <v>-3945992.189999938</v>
      </c>
    </row>
    <row r="17" spans="1:7" s="5" customFormat="1" ht="13.5" x14ac:dyDescent="0.2">
      <c r="A17" s="15" t="s">
        <v>162</v>
      </c>
      <c r="B17" s="16" t="s">
        <v>163</v>
      </c>
      <c r="C17" s="15" t="s">
        <v>9</v>
      </c>
      <c r="D17" s="15" t="s">
        <v>156</v>
      </c>
      <c r="E17" s="17">
        <v>53017700.310000002</v>
      </c>
      <c r="F17" s="17">
        <v>1241752.8100000024</v>
      </c>
      <c r="G17" s="17">
        <v>-1021174.7199999988</v>
      </c>
    </row>
    <row r="18" spans="1:7" s="5" customFormat="1" ht="13.5" x14ac:dyDescent="0.2">
      <c r="A18" s="15" t="s">
        <v>162</v>
      </c>
      <c r="B18" s="16" t="s">
        <v>163</v>
      </c>
      <c r="C18" s="15" t="s">
        <v>9</v>
      </c>
      <c r="D18" s="15" t="s">
        <v>124</v>
      </c>
      <c r="E18" s="17">
        <v>13331081.439999999</v>
      </c>
      <c r="F18" s="17">
        <v>833520.35000000894</v>
      </c>
      <c r="G18" s="17">
        <v>-978206.73000000417</v>
      </c>
    </row>
    <row r="19" spans="1:7" s="5" customFormat="1" ht="13.5" x14ac:dyDescent="0.2">
      <c r="A19" s="15" t="s">
        <v>162</v>
      </c>
      <c r="B19" s="16" t="s">
        <v>163</v>
      </c>
      <c r="C19" s="15" t="s">
        <v>9</v>
      </c>
      <c r="D19" s="15" t="s">
        <v>70</v>
      </c>
      <c r="E19" s="17">
        <v>83326302.579999998</v>
      </c>
      <c r="F19" s="17">
        <v>18993147.700000003</v>
      </c>
      <c r="G19" s="17">
        <v>-5650617.0300000012</v>
      </c>
    </row>
    <row r="20" spans="1:7" s="5" customFormat="1" ht="13.5" x14ac:dyDescent="0.2">
      <c r="A20" s="15" t="s">
        <v>162</v>
      </c>
      <c r="B20" s="16" t="s">
        <v>163</v>
      </c>
      <c r="C20" s="15" t="s">
        <v>9</v>
      </c>
      <c r="D20" s="15" t="s">
        <v>24</v>
      </c>
      <c r="E20" s="17">
        <v>151852294.28</v>
      </c>
      <c r="F20" s="17">
        <v>3522504.719999969</v>
      </c>
      <c r="G20" s="17">
        <v>-3825893.8100000024</v>
      </c>
    </row>
    <row r="21" spans="1:7" s="5" customFormat="1" ht="13.5" x14ac:dyDescent="0.2">
      <c r="A21" s="15" t="s">
        <v>162</v>
      </c>
      <c r="B21" s="16" t="s">
        <v>163</v>
      </c>
      <c r="C21" s="15" t="s">
        <v>25</v>
      </c>
      <c r="D21" s="15" t="s">
        <v>26</v>
      </c>
      <c r="E21" s="17">
        <v>222425725.87</v>
      </c>
      <c r="F21" s="17">
        <v>32547325.710000038</v>
      </c>
      <c r="G21" s="17">
        <v>-10969247.24000001</v>
      </c>
    </row>
    <row r="22" spans="1:7" s="5" customFormat="1" ht="13.5" x14ac:dyDescent="0.2">
      <c r="A22" s="15" t="s">
        <v>162</v>
      </c>
      <c r="B22" s="16" t="s">
        <v>163</v>
      </c>
      <c r="C22" s="15" t="s">
        <v>25</v>
      </c>
      <c r="D22" s="15" t="s">
        <v>27</v>
      </c>
      <c r="E22" s="17">
        <v>144464925.40000001</v>
      </c>
      <c r="F22" s="17">
        <v>3307475.5</v>
      </c>
      <c r="G22" s="17">
        <v>-2545958.6100000143</v>
      </c>
    </row>
    <row r="23" spans="1:7" s="5" customFormat="1" ht="13.5" x14ac:dyDescent="0.2">
      <c r="A23" s="15" t="s">
        <v>162</v>
      </c>
      <c r="B23" s="16" t="s">
        <v>163</v>
      </c>
      <c r="C23" s="15" t="s">
        <v>25</v>
      </c>
      <c r="D23" s="15" t="s">
        <v>28</v>
      </c>
      <c r="E23" s="17">
        <v>44294760.950000003</v>
      </c>
      <c r="F23" s="17">
        <v>1441743.950000003</v>
      </c>
      <c r="G23" s="17">
        <v>-657398.04999999702</v>
      </c>
    </row>
    <row r="24" spans="1:7" s="5" customFormat="1" ht="13.5" x14ac:dyDescent="0.2">
      <c r="A24" s="15" t="s">
        <v>162</v>
      </c>
      <c r="B24" s="16" t="s">
        <v>163</v>
      </c>
      <c r="C24" s="15" t="s">
        <v>25</v>
      </c>
      <c r="D24" s="15" t="s">
        <v>29</v>
      </c>
      <c r="E24" s="17">
        <v>126376649.25</v>
      </c>
      <c r="F24" s="17">
        <v>1305371.5699999928</v>
      </c>
      <c r="G24" s="17">
        <v>-909182.06999999285</v>
      </c>
    </row>
    <row r="25" spans="1:7" s="5" customFormat="1" ht="13.5" x14ac:dyDescent="0.2">
      <c r="A25" s="15" t="s">
        <v>162</v>
      </c>
      <c r="B25" s="16" t="s">
        <v>163</v>
      </c>
      <c r="C25" s="15" t="s">
        <v>25</v>
      </c>
      <c r="D25" s="15" t="s">
        <v>30</v>
      </c>
      <c r="E25" s="17">
        <v>97978522.260000005</v>
      </c>
      <c r="F25" s="17">
        <v>6396271.5500000119</v>
      </c>
      <c r="G25" s="17">
        <v>-6309943.0500000119</v>
      </c>
    </row>
    <row r="26" spans="1:7" s="5" customFormat="1" ht="13.5" x14ac:dyDescent="0.2">
      <c r="A26" s="15" t="s">
        <v>162</v>
      </c>
      <c r="B26" s="16" t="s">
        <v>163</v>
      </c>
      <c r="C26" s="15" t="s">
        <v>25</v>
      </c>
      <c r="D26" s="15" t="s">
        <v>31</v>
      </c>
      <c r="E26" s="17">
        <v>102736668.84999999</v>
      </c>
      <c r="F26" s="17">
        <v>3369202.75</v>
      </c>
      <c r="G26" s="17">
        <v>-3127702.1100000143</v>
      </c>
    </row>
    <row r="27" spans="1:7" s="5" customFormat="1" ht="13.5" x14ac:dyDescent="0.2">
      <c r="A27" s="15" t="s">
        <v>162</v>
      </c>
      <c r="B27" s="16" t="s">
        <v>163</v>
      </c>
      <c r="C27" s="15" t="s">
        <v>25</v>
      </c>
      <c r="D27" s="15" t="s">
        <v>84</v>
      </c>
      <c r="E27" s="17">
        <v>30038201.699999999</v>
      </c>
      <c r="F27" s="17">
        <v>4584653.1799999923</v>
      </c>
      <c r="G27" s="17">
        <v>-4291792.450000003</v>
      </c>
    </row>
    <row r="28" spans="1:7" s="5" customFormat="1" ht="13.5" x14ac:dyDescent="0.2">
      <c r="A28" s="15" t="s">
        <v>162</v>
      </c>
      <c r="B28" s="16" t="s">
        <v>163</v>
      </c>
      <c r="C28" s="15" t="s">
        <v>25</v>
      </c>
      <c r="D28" s="15" t="s">
        <v>33</v>
      </c>
      <c r="E28" s="17">
        <v>31073787.300000001</v>
      </c>
      <c r="F28" s="17">
        <v>414760.03000000119</v>
      </c>
      <c r="G28" s="17">
        <v>-272908.51000000536</v>
      </c>
    </row>
    <row r="29" spans="1:7" s="5" customFormat="1" ht="13.5" x14ac:dyDescent="0.2">
      <c r="A29" s="15" t="s">
        <v>162</v>
      </c>
      <c r="B29" s="16" t="s">
        <v>163</v>
      </c>
      <c r="C29" s="15" t="s">
        <v>25</v>
      </c>
      <c r="D29" s="15" t="s">
        <v>85</v>
      </c>
      <c r="E29" s="17">
        <v>57202981.960000001</v>
      </c>
      <c r="F29" s="17">
        <v>3083276.799999997</v>
      </c>
      <c r="G29" s="17">
        <v>-2428062.8400000036</v>
      </c>
    </row>
    <row r="30" spans="1:7" s="5" customFormat="1" ht="13.5" x14ac:dyDescent="0.2">
      <c r="A30" s="15" t="s">
        <v>162</v>
      </c>
      <c r="B30" s="16" t="s">
        <v>163</v>
      </c>
      <c r="C30" s="15" t="s">
        <v>25</v>
      </c>
      <c r="D30" s="15" t="s">
        <v>86</v>
      </c>
      <c r="E30" s="17">
        <v>18578497.989999998</v>
      </c>
      <c r="F30" s="17">
        <v>392128.8200000003</v>
      </c>
      <c r="G30" s="17">
        <v>-990944.3599999994</v>
      </c>
    </row>
    <row r="31" spans="1:7" s="5" customFormat="1" ht="13.5" x14ac:dyDescent="0.2">
      <c r="A31" s="15" t="s">
        <v>162</v>
      </c>
      <c r="B31" s="16" t="s">
        <v>163</v>
      </c>
      <c r="C31" s="15" t="s">
        <v>25</v>
      </c>
      <c r="D31" s="15" t="s">
        <v>87</v>
      </c>
      <c r="E31" s="17">
        <v>15944807.720000001</v>
      </c>
      <c r="F31" s="17">
        <v>1149658.3500000015</v>
      </c>
      <c r="G31" s="17">
        <v>-1058722.200000003</v>
      </c>
    </row>
    <row r="32" spans="1:7" s="5" customFormat="1" ht="13.5" x14ac:dyDescent="0.2">
      <c r="A32" s="15" t="s">
        <v>162</v>
      </c>
      <c r="B32" s="16" t="s">
        <v>163</v>
      </c>
      <c r="C32" s="15" t="s">
        <v>25</v>
      </c>
      <c r="D32" s="15" t="s">
        <v>88</v>
      </c>
      <c r="E32" s="17">
        <v>13714929.880000001</v>
      </c>
      <c r="F32" s="17">
        <v>395925.76999999955</v>
      </c>
      <c r="G32" s="17">
        <v>-546072.83999999985</v>
      </c>
    </row>
    <row r="33" spans="1:7" s="5" customFormat="1" ht="13.5" x14ac:dyDescent="0.2">
      <c r="A33" s="15" t="s">
        <v>162</v>
      </c>
      <c r="B33" s="16" t="s">
        <v>163</v>
      </c>
      <c r="C33" s="15" t="s">
        <v>25</v>
      </c>
      <c r="D33" s="15" t="s">
        <v>89</v>
      </c>
      <c r="E33" s="17">
        <v>35786287.590000004</v>
      </c>
      <c r="F33" s="17">
        <v>5249864.18</v>
      </c>
      <c r="G33" s="17">
        <v>-1685573.5600000005</v>
      </c>
    </row>
    <row r="34" spans="1:7" s="5" customFormat="1" ht="13.5" x14ac:dyDescent="0.2">
      <c r="A34" s="15" t="s">
        <v>162</v>
      </c>
      <c r="B34" s="16" t="s">
        <v>163</v>
      </c>
      <c r="C34" s="15" t="s">
        <v>25</v>
      </c>
      <c r="D34" s="15" t="s">
        <v>90</v>
      </c>
      <c r="E34" s="17">
        <v>11342514.4</v>
      </c>
      <c r="F34" s="17">
        <v>294525.43000000156</v>
      </c>
      <c r="G34" s="17">
        <v>-386954.95000000019</v>
      </c>
    </row>
    <row r="35" spans="1:7" s="5" customFormat="1" ht="13.5" x14ac:dyDescent="0.2">
      <c r="A35" s="15" t="s">
        <v>162</v>
      </c>
      <c r="B35" s="16" t="s">
        <v>163</v>
      </c>
      <c r="C35" s="15" t="s">
        <v>25</v>
      </c>
      <c r="D35" s="15" t="s">
        <v>91</v>
      </c>
      <c r="E35" s="17">
        <v>16795591.66</v>
      </c>
      <c r="F35" s="17">
        <v>905503.72000000253</v>
      </c>
      <c r="G35" s="17">
        <v>-797419.91999999993</v>
      </c>
    </row>
    <row r="36" spans="1:7" s="5" customFormat="1" ht="13.5" x14ac:dyDescent="0.2">
      <c r="A36" s="15" t="s">
        <v>162</v>
      </c>
      <c r="B36" s="16" t="s">
        <v>163</v>
      </c>
      <c r="C36" s="15" t="s">
        <v>25</v>
      </c>
      <c r="D36" s="15" t="s">
        <v>92</v>
      </c>
      <c r="E36" s="17">
        <v>14333374.16</v>
      </c>
      <c r="F36" s="17">
        <v>95635.660000000149</v>
      </c>
      <c r="G36" s="17">
        <v>-145301.31000000052</v>
      </c>
    </row>
    <row r="37" spans="1:7" s="5" customFormat="1" ht="13.5" x14ac:dyDescent="0.2">
      <c r="A37" s="15" t="s">
        <v>162</v>
      </c>
      <c r="B37" s="16" t="s">
        <v>163</v>
      </c>
      <c r="C37" s="15" t="s">
        <v>25</v>
      </c>
      <c r="D37" s="15" t="s">
        <v>145</v>
      </c>
      <c r="E37" s="17">
        <v>11775464.08</v>
      </c>
      <c r="F37" s="17">
        <v>283956.34999999963</v>
      </c>
      <c r="G37" s="17">
        <v>-489600.16000000003</v>
      </c>
    </row>
    <row r="38" spans="1:7" s="5" customFormat="1" ht="13.5" x14ac:dyDescent="0.2">
      <c r="A38" s="15" t="s">
        <v>162</v>
      </c>
      <c r="B38" s="16" t="s">
        <v>163</v>
      </c>
      <c r="C38" s="15" t="s">
        <v>25</v>
      </c>
      <c r="D38" s="15" t="s">
        <v>146</v>
      </c>
      <c r="E38" s="17">
        <v>16258186.57</v>
      </c>
      <c r="F38" s="17">
        <v>2250576.7100000009</v>
      </c>
      <c r="G38" s="17">
        <v>-1234361.67</v>
      </c>
    </row>
    <row r="39" spans="1:7" s="5" customFormat="1" ht="13.5" x14ac:dyDescent="0.2">
      <c r="A39" s="15" t="s">
        <v>162</v>
      </c>
      <c r="B39" s="16" t="s">
        <v>163</v>
      </c>
      <c r="C39" s="15" t="s">
        <v>25</v>
      </c>
      <c r="D39" s="15" t="s">
        <v>147</v>
      </c>
      <c r="E39" s="17">
        <v>12533580.779999999</v>
      </c>
      <c r="F39" s="17">
        <v>151237.36000000127</v>
      </c>
      <c r="G39" s="17">
        <v>-156970.59000000003</v>
      </c>
    </row>
    <row r="40" spans="1:7" s="5" customFormat="1" ht="13.5" x14ac:dyDescent="0.2">
      <c r="A40" s="15" t="s">
        <v>162</v>
      </c>
      <c r="B40" s="16" t="s">
        <v>163</v>
      </c>
      <c r="C40" s="15" t="s">
        <v>25</v>
      </c>
      <c r="D40" s="15" t="s">
        <v>148</v>
      </c>
      <c r="E40" s="17">
        <v>13031065.970000001</v>
      </c>
      <c r="F40" s="17">
        <v>465197.91000000015</v>
      </c>
      <c r="G40" s="17">
        <v>-39862.050000000003</v>
      </c>
    </row>
    <row r="41" spans="1:7" s="5" customFormat="1" ht="13.5" x14ac:dyDescent="0.2">
      <c r="A41" s="15" t="s">
        <v>162</v>
      </c>
      <c r="B41" s="16" t="s">
        <v>163</v>
      </c>
      <c r="C41" s="15" t="s">
        <v>25</v>
      </c>
      <c r="D41" s="15" t="s">
        <v>149</v>
      </c>
      <c r="E41" s="17">
        <v>43544469.109999999</v>
      </c>
      <c r="F41" s="17">
        <v>373746.6099999994</v>
      </c>
      <c r="G41" s="17">
        <v>-540232.42000000004</v>
      </c>
    </row>
    <row r="42" spans="1:7" s="5" customFormat="1" ht="13.5" x14ac:dyDescent="0.2">
      <c r="A42" s="15" t="s">
        <v>162</v>
      </c>
      <c r="B42" s="16" t="s">
        <v>163</v>
      </c>
      <c r="C42" s="15" t="s">
        <v>25</v>
      </c>
      <c r="D42" s="15" t="s">
        <v>150</v>
      </c>
      <c r="E42" s="17">
        <v>27210175.850000001</v>
      </c>
      <c r="F42" s="17">
        <v>90521.460000000894</v>
      </c>
      <c r="G42" s="17">
        <v>-94318.319999999949</v>
      </c>
    </row>
    <row r="43" spans="1:7" s="5" customFormat="1" ht="13.5" x14ac:dyDescent="0.2">
      <c r="A43" s="15" t="s">
        <v>162</v>
      </c>
      <c r="B43" s="16" t="s">
        <v>163</v>
      </c>
      <c r="C43" s="15" t="s">
        <v>25</v>
      </c>
      <c r="D43" s="15" t="s">
        <v>35</v>
      </c>
      <c r="E43" s="17">
        <v>155426981.78</v>
      </c>
      <c r="F43" s="17">
        <v>2679360.6599999964</v>
      </c>
      <c r="G43" s="17">
        <v>-1593259.9100000001</v>
      </c>
    </row>
    <row r="44" spans="1:7" s="5" customFormat="1" ht="13.5" x14ac:dyDescent="0.2">
      <c r="A44" s="15" t="s">
        <v>162</v>
      </c>
      <c r="B44" s="16" t="s">
        <v>163</v>
      </c>
      <c r="C44" s="15" t="s">
        <v>25</v>
      </c>
      <c r="D44" s="15" t="s">
        <v>36</v>
      </c>
      <c r="E44" s="17">
        <v>448915171.13</v>
      </c>
      <c r="F44" s="17">
        <v>6330916.1299999952</v>
      </c>
      <c r="G44" s="17">
        <v>-1339365.4700000007</v>
      </c>
    </row>
    <row r="45" spans="1:7" s="5" customFormat="1" ht="13.5" x14ac:dyDescent="0.2">
      <c r="A45" s="15" t="s">
        <v>162</v>
      </c>
      <c r="B45" s="16" t="s">
        <v>163</v>
      </c>
      <c r="C45" s="15" t="s">
        <v>25</v>
      </c>
      <c r="D45" s="15" t="s">
        <v>37</v>
      </c>
      <c r="E45" s="17">
        <v>418954738.30000001</v>
      </c>
      <c r="F45" s="17">
        <v>5736070.2999999523</v>
      </c>
      <c r="G45" s="17">
        <v>-1072286.6199999992</v>
      </c>
    </row>
    <row r="46" spans="1:7" s="5" customFormat="1" ht="13.5" x14ac:dyDescent="0.2">
      <c r="A46" s="15" t="s">
        <v>162</v>
      </c>
      <c r="B46" s="16" t="s">
        <v>163</v>
      </c>
      <c r="C46" s="15" t="s">
        <v>25</v>
      </c>
      <c r="D46" s="15" t="s">
        <v>38</v>
      </c>
      <c r="E46" s="17">
        <v>124602016.73</v>
      </c>
      <c r="F46" s="17">
        <v>3908077.3799999952</v>
      </c>
      <c r="G46" s="17">
        <v>-316884.83000000007</v>
      </c>
    </row>
    <row r="47" spans="1:7" s="5" customFormat="1" ht="13.5" x14ac:dyDescent="0.2">
      <c r="A47" s="15" t="s">
        <v>162</v>
      </c>
      <c r="B47" s="16" t="s">
        <v>163</v>
      </c>
      <c r="C47" s="15" t="s">
        <v>25</v>
      </c>
      <c r="D47" s="15" t="s">
        <v>39</v>
      </c>
      <c r="E47" s="17">
        <v>13458093.779999999</v>
      </c>
      <c r="F47" s="17">
        <v>1254350.4100000001</v>
      </c>
      <c r="G47" s="17">
        <v>-41913.820000000065</v>
      </c>
    </row>
    <row r="48" spans="1:7" s="5" customFormat="1" ht="13.5" x14ac:dyDescent="0.2">
      <c r="A48" s="15" t="s">
        <v>162</v>
      </c>
      <c r="B48" s="16" t="s">
        <v>163</v>
      </c>
      <c r="C48" s="15" t="s">
        <v>25</v>
      </c>
      <c r="D48" s="15" t="s">
        <v>161</v>
      </c>
      <c r="E48" s="17">
        <v>1356644.96</v>
      </c>
      <c r="F48" s="17">
        <v>136418.47999999998</v>
      </c>
      <c r="G48" s="17">
        <v>-10230.68</v>
      </c>
    </row>
    <row r="49" spans="1:7" s="5" customFormat="1" ht="13.5" x14ac:dyDescent="0.2">
      <c r="A49" s="15" t="s">
        <v>162</v>
      </c>
      <c r="B49" s="16" t="s">
        <v>163</v>
      </c>
      <c r="C49" s="15" t="s">
        <v>135</v>
      </c>
      <c r="D49" s="15" t="s">
        <v>136</v>
      </c>
      <c r="E49" s="17">
        <v>58994973.759999998</v>
      </c>
      <c r="F49" s="17">
        <v>1108335.99</v>
      </c>
      <c r="G49" s="17">
        <v>-585600.11</v>
      </c>
    </row>
    <row r="50" spans="1:7" s="5" customFormat="1" ht="13.5" x14ac:dyDescent="0.2">
      <c r="A50" s="15" t="s">
        <v>162</v>
      </c>
      <c r="B50" s="16" t="s">
        <v>163</v>
      </c>
      <c r="C50" s="15" t="s">
        <v>135</v>
      </c>
      <c r="D50" s="15" t="s">
        <v>137</v>
      </c>
      <c r="E50" s="17">
        <v>56012335.260000005</v>
      </c>
      <c r="F50" s="17">
        <v>839162.12</v>
      </c>
      <c r="G50" s="17">
        <v>-433104.5700000003</v>
      </c>
    </row>
    <row r="51" spans="1:7" s="5" customFormat="1" ht="13.5" x14ac:dyDescent="0.2">
      <c r="A51" s="15" t="s">
        <v>162</v>
      </c>
      <c r="B51" s="16" t="s">
        <v>163</v>
      </c>
      <c r="C51" s="15" t="s">
        <v>135</v>
      </c>
      <c r="D51" s="15" t="s">
        <v>138</v>
      </c>
      <c r="E51" s="17">
        <v>83563986.079999998</v>
      </c>
      <c r="F51" s="17">
        <v>1036759.93</v>
      </c>
      <c r="G51" s="17">
        <v>-535031.55000000005</v>
      </c>
    </row>
    <row r="52" spans="1:7" s="5" customFormat="1" ht="13.5" x14ac:dyDescent="0.2">
      <c r="A52" s="15" t="s">
        <v>162</v>
      </c>
      <c r="B52" s="16" t="s">
        <v>163</v>
      </c>
      <c r="C52" s="15" t="s">
        <v>40</v>
      </c>
      <c r="D52" s="15" t="s">
        <v>41</v>
      </c>
      <c r="E52" s="17">
        <v>544781232.27999997</v>
      </c>
      <c r="F52" s="17">
        <v>15007723.939999998</v>
      </c>
      <c r="G52" s="17">
        <v>-2958424.6599999964</v>
      </c>
    </row>
    <row r="53" spans="1:7" s="5" customFormat="1" ht="13.5" x14ac:dyDescent="0.2">
      <c r="A53" s="15" t="s">
        <v>162</v>
      </c>
      <c r="B53" s="16" t="s">
        <v>163</v>
      </c>
      <c r="C53" s="15" t="s">
        <v>40</v>
      </c>
      <c r="D53" s="15" t="s">
        <v>42</v>
      </c>
      <c r="E53" s="17">
        <v>822387489.05999994</v>
      </c>
      <c r="F53" s="17">
        <v>24381361.220000029</v>
      </c>
      <c r="G53" s="17">
        <v>-3105197.6599999964</v>
      </c>
    </row>
    <row r="54" spans="1:7" s="5" customFormat="1" ht="13.5" x14ac:dyDescent="0.2">
      <c r="A54" s="15" t="s">
        <v>162</v>
      </c>
      <c r="B54" s="16" t="s">
        <v>163</v>
      </c>
      <c r="C54" s="15" t="s">
        <v>40</v>
      </c>
      <c r="D54" s="15" t="s">
        <v>43</v>
      </c>
      <c r="E54" s="17">
        <v>1024016076.46</v>
      </c>
      <c r="F54" s="17">
        <v>31077211.600000024</v>
      </c>
      <c r="G54" s="17">
        <v>-4960484.2199999988</v>
      </c>
    </row>
    <row r="55" spans="1:7" s="5" customFormat="1" ht="13.5" x14ac:dyDescent="0.2">
      <c r="A55" s="15" t="s">
        <v>162</v>
      </c>
      <c r="B55" s="16" t="s">
        <v>163</v>
      </c>
      <c r="C55" s="15" t="s">
        <v>40</v>
      </c>
      <c r="D55" s="15" t="s">
        <v>44</v>
      </c>
      <c r="E55" s="17">
        <v>961176030.47000003</v>
      </c>
      <c r="F55" s="17">
        <v>30901756.719999909</v>
      </c>
      <c r="G55" s="17">
        <v>-6512653.4600000083</v>
      </c>
    </row>
    <row r="56" spans="1:7" s="5" customFormat="1" ht="13.5" x14ac:dyDescent="0.2">
      <c r="A56" s="15" t="s">
        <v>162</v>
      </c>
      <c r="B56" s="16" t="s">
        <v>163</v>
      </c>
      <c r="C56" s="15" t="s">
        <v>40</v>
      </c>
      <c r="D56" s="15" t="s">
        <v>45</v>
      </c>
      <c r="E56" s="17">
        <v>767926419.32000005</v>
      </c>
      <c r="F56" s="17">
        <v>24688142.809999943</v>
      </c>
      <c r="G56" s="17">
        <v>-6184036.0699999928</v>
      </c>
    </row>
    <row r="57" spans="1:7" s="5" customFormat="1" ht="13.5" x14ac:dyDescent="0.2">
      <c r="A57" s="15" t="s">
        <v>162</v>
      </c>
      <c r="B57" s="16" t="s">
        <v>163</v>
      </c>
      <c r="C57" s="15" t="s">
        <v>40</v>
      </c>
      <c r="D57" s="15" t="s">
        <v>46</v>
      </c>
      <c r="E57" s="17">
        <v>490730722.93000001</v>
      </c>
      <c r="F57" s="17">
        <v>16690285.00999999</v>
      </c>
      <c r="G57" s="17">
        <v>-5468918.7600000054</v>
      </c>
    </row>
    <row r="58" spans="1:7" s="5" customFormat="1" ht="13.5" x14ac:dyDescent="0.2">
      <c r="A58" s="15" t="s">
        <v>162</v>
      </c>
      <c r="B58" s="16" t="s">
        <v>163</v>
      </c>
      <c r="C58" s="15" t="s">
        <v>40</v>
      </c>
      <c r="D58" s="15" t="s">
        <v>47</v>
      </c>
      <c r="E58" s="17">
        <v>289703952.56999999</v>
      </c>
      <c r="F58" s="17">
        <v>10868038.050000012</v>
      </c>
      <c r="G58" s="17">
        <v>-3754678.6799999997</v>
      </c>
    </row>
    <row r="59" spans="1:7" s="5" customFormat="1" ht="13.5" x14ac:dyDescent="0.2">
      <c r="A59" s="15" t="s">
        <v>162</v>
      </c>
      <c r="B59" s="16" t="s">
        <v>163</v>
      </c>
      <c r="C59" s="15" t="s">
        <v>40</v>
      </c>
      <c r="D59" s="15" t="s">
        <v>48</v>
      </c>
      <c r="E59" s="17">
        <v>98064668.489999995</v>
      </c>
      <c r="F59" s="17">
        <v>4151078.299999997</v>
      </c>
      <c r="G59" s="17">
        <v>-1386039.9699999988</v>
      </c>
    </row>
    <row r="60" spans="1:7" s="5" customFormat="1" ht="13.5" x14ac:dyDescent="0.2">
      <c r="A60" s="15" t="s">
        <v>162</v>
      </c>
      <c r="B60" s="16" t="s">
        <v>163</v>
      </c>
      <c r="C60" s="15" t="s">
        <v>40</v>
      </c>
      <c r="D60" s="15" t="s">
        <v>61</v>
      </c>
      <c r="E60" s="17">
        <v>7893913.0600000005</v>
      </c>
      <c r="F60" s="17">
        <v>647087.09999999963</v>
      </c>
      <c r="G60" s="17">
        <v>-140377.85000000009</v>
      </c>
    </row>
    <row r="61" spans="1:7" s="5" customFormat="1" ht="13.5" x14ac:dyDescent="0.2">
      <c r="A61" s="15" t="s">
        <v>162</v>
      </c>
      <c r="B61" s="16" t="s">
        <v>163</v>
      </c>
      <c r="C61" s="15" t="s">
        <v>3</v>
      </c>
      <c r="D61" s="15" t="s">
        <v>2</v>
      </c>
      <c r="E61" s="17">
        <v>6849567.7199999997</v>
      </c>
      <c r="F61" s="17">
        <v>266354.42000001669</v>
      </c>
      <c r="G61" s="17">
        <v>-56835.439999997616</v>
      </c>
    </row>
    <row r="62" spans="1:7" s="5" customFormat="1" ht="13.5" x14ac:dyDescent="0.2">
      <c r="A62" s="15" t="s">
        <v>162</v>
      </c>
      <c r="B62" s="16" t="s">
        <v>163</v>
      </c>
      <c r="C62" s="15" t="s">
        <v>49</v>
      </c>
      <c r="D62" s="15" t="s">
        <v>2</v>
      </c>
      <c r="E62" s="17">
        <v>2248276652.3400002</v>
      </c>
      <c r="F62" s="17">
        <v>0</v>
      </c>
      <c r="G62" s="17">
        <v>0</v>
      </c>
    </row>
    <row r="63" spans="1:7" s="5" customFormat="1" ht="13.5" x14ac:dyDescent="0.2">
      <c r="A63" s="15" t="s">
        <v>162</v>
      </c>
      <c r="B63" s="16" t="s">
        <v>163</v>
      </c>
      <c r="C63" s="15" t="s">
        <v>50</v>
      </c>
      <c r="D63" s="15" t="s">
        <v>2</v>
      </c>
      <c r="E63" s="17">
        <v>21648350.440000001</v>
      </c>
      <c r="F63" s="17">
        <v>0</v>
      </c>
      <c r="G63" s="17">
        <v>-173226</v>
      </c>
    </row>
    <row r="64" spans="1:7" s="5" customFormat="1" ht="13.5" x14ac:dyDescent="0.2">
      <c r="A64" s="15" t="s">
        <v>162</v>
      </c>
      <c r="B64" s="16" t="s">
        <v>163</v>
      </c>
      <c r="C64" s="15" t="s">
        <v>51</v>
      </c>
      <c r="D64" s="15" t="s">
        <v>2</v>
      </c>
      <c r="E64" s="17">
        <v>82531812.510000005</v>
      </c>
      <c r="F64" s="17">
        <v>0</v>
      </c>
      <c r="G64" s="17">
        <v>0</v>
      </c>
    </row>
    <row r="65" spans="1:7" s="5" customFormat="1" ht="13.5" x14ac:dyDescent="0.2">
      <c r="A65" s="15" t="s">
        <v>162</v>
      </c>
      <c r="B65" s="16" t="s">
        <v>163</v>
      </c>
      <c r="C65" s="15" t="s">
        <v>52</v>
      </c>
      <c r="D65" s="15" t="s">
        <v>2</v>
      </c>
      <c r="E65" s="17">
        <v>2589920.04</v>
      </c>
      <c r="F65" s="17">
        <v>0</v>
      </c>
      <c r="G65" s="17">
        <v>0</v>
      </c>
    </row>
    <row r="66" spans="1:7" s="5" customFormat="1" ht="13.5" x14ac:dyDescent="0.2">
      <c r="A66" s="15" t="s">
        <v>162</v>
      </c>
      <c r="B66" s="16" t="s">
        <v>163</v>
      </c>
      <c r="C66" s="15" t="s">
        <v>53</v>
      </c>
      <c r="D66" s="15" t="s">
        <v>2</v>
      </c>
      <c r="E66" s="17">
        <v>248685293.06999999</v>
      </c>
      <c r="F66" s="17">
        <v>0</v>
      </c>
      <c r="G66" s="17">
        <v>0</v>
      </c>
    </row>
    <row r="67" spans="1:7" s="5" customFormat="1" ht="13.5" x14ac:dyDescent="0.2">
      <c r="A67" s="15" t="s">
        <v>162</v>
      </c>
      <c r="B67" s="16" t="s">
        <v>163</v>
      </c>
      <c r="C67" s="15" t="s">
        <v>75</v>
      </c>
      <c r="D67" s="15" t="s">
        <v>2</v>
      </c>
      <c r="E67" s="17">
        <v>26364784.280000001</v>
      </c>
      <c r="F67" s="17">
        <v>0</v>
      </c>
      <c r="G67" s="17">
        <v>0</v>
      </c>
    </row>
    <row r="68" spans="1:7" s="5" customFormat="1" ht="13.5" x14ac:dyDescent="0.2">
      <c r="A68" s="15" t="s">
        <v>162</v>
      </c>
      <c r="B68" s="16" t="s">
        <v>163</v>
      </c>
      <c r="C68" s="15" t="s">
        <v>59</v>
      </c>
      <c r="D68" s="15" t="s">
        <v>2</v>
      </c>
      <c r="E68" s="17">
        <v>16781437538.32</v>
      </c>
      <c r="F68" s="17">
        <v>0</v>
      </c>
      <c r="G68" s="17">
        <v>0</v>
      </c>
    </row>
    <row r="69" spans="1:7" s="5" customFormat="1" ht="13.5" x14ac:dyDescent="0.2">
      <c r="A69" s="18" t="s">
        <v>162</v>
      </c>
      <c r="B69" s="19" t="s">
        <v>163</v>
      </c>
      <c r="C69" s="18" t="s">
        <v>54</v>
      </c>
      <c r="D69" s="18" t="s">
        <v>2</v>
      </c>
      <c r="E69" s="20">
        <f>SUM(E6:E68)</f>
        <v>39151778229.470001</v>
      </c>
      <c r="F69" s="20">
        <f t="shared" ref="F69:G69" si="0">SUM(F6:F68)</f>
        <v>767658939.02000022</v>
      </c>
      <c r="G69" s="20">
        <f t="shared" si="0"/>
        <v>-292572302.70999962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F9A489C-DD60-487C-9BCC-9479E5C8C8C7}">
      <formula1>0</formula1>
    </dataValidation>
    <dataValidation type="list" allowBlank="1" showInputMessage="1" showErrorMessage="1" sqref="D18" xr:uid="{CA9D9838-5831-4832-9BE5-B3496E5012E5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0F787D3C-F072-4C05-A06E-67F6C551F24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2724-977A-4140-9EF4-57EE4380295D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164</v>
      </c>
      <c r="B6" s="16" t="s">
        <v>165</v>
      </c>
      <c r="C6" s="15" t="s">
        <v>9</v>
      </c>
      <c r="D6" s="15" t="s">
        <v>10</v>
      </c>
      <c r="E6" s="17">
        <v>2741767379.9899998</v>
      </c>
      <c r="F6" s="17">
        <v>121034765.26000023</v>
      </c>
      <c r="G6" s="17">
        <v>-59423462.020000458</v>
      </c>
    </row>
    <row r="7" spans="1:7" s="5" customFormat="1" ht="13.5" x14ac:dyDescent="0.2">
      <c r="A7" s="15" t="s">
        <v>164</v>
      </c>
      <c r="B7" s="16" t="s">
        <v>165</v>
      </c>
      <c r="C7" s="15" t="s">
        <v>9</v>
      </c>
      <c r="D7" s="15" t="s">
        <v>11</v>
      </c>
      <c r="E7" s="17">
        <v>1830247446.72</v>
      </c>
      <c r="F7" s="17">
        <v>174962812.62999964</v>
      </c>
      <c r="G7" s="17">
        <v>-26292541.819999933</v>
      </c>
    </row>
    <row r="8" spans="1:7" s="5" customFormat="1" ht="13.5" x14ac:dyDescent="0.2">
      <c r="A8" s="15" t="s">
        <v>164</v>
      </c>
      <c r="B8" s="16" t="s">
        <v>165</v>
      </c>
      <c r="C8" s="15" t="s">
        <v>9</v>
      </c>
      <c r="D8" s="15" t="s">
        <v>12</v>
      </c>
      <c r="E8" s="17">
        <v>2907978190.21</v>
      </c>
      <c r="F8" s="17">
        <v>51001455.280000687</v>
      </c>
      <c r="G8" s="17">
        <v>-35331160.920000076</v>
      </c>
    </row>
    <row r="9" spans="1:7" s="5" customFormat="1" ht="13.5" x14ac:dyDescent="0.2">
      <c r="A9" s="15" t="s">
        <v>164</v>
      </c>
      <c r="B9" s="16" t="s">
        <v>165</v>
      </c>
      <c r="C9" s="15" t="s">
        <v>9</v>
      </c>
      <c r="D9" s="15" t="s">
        <v>155</v>
      </c>
      <c r="E9" s="17">
        <v>39601258.189999998</v>
      </c>
      <c r="F9" s="17">
        <v>191174.33000004292</v>
      </c>
      <c r="G9" s="17">
        <v>-1982065.7300000191</v>
      </c>
    </row>
    <row r="10" spans="1:7" s="5" customFormat="1" ht="13.5" x14ac:dyDescent="0.2">
      <c r="A10" s="15" t="s">
        <v>164</v>
      </c>
      <c r="B10" s="16" t="s">
        <v>165</v>
      </c>
      <c r="C10" s="15" t="s">
        <v>9</v>
      </c>
      <c r="D10" s="15" t="s">
        <v>14</v>
      </c>
      <c r="E10" s="17">
        <v>184845517.69</v>
      </c>
      <c r="F10" s="17">
        <v>24802058.360000014</v>
      </c>
      <c r="G10" s="17">
        <v>-9014341.9699999988</v>
      </c>
    </row>
    <row r="11" spans="1:7" s="5" customFormat="1" ht="13.5" x14ac:dyDescent="0.2">
      <c r="A11" s="15" t="s">
        <v>164</v>
      </c>
      <c r="B11" s="16" t="s">
        <v>165</v>
      </c>
      <c r="C11" s="15" t="s">
        <v>9</v>
      </c>
      <c r="D11" s="15" t="s">
        <v>15</v>
      </c>
      <c r="E11" s="17">
        <v>2495929396.5</v>
      </c>
      <c r="F11" s="17">
        <v>26165495.970001221</v>
      </c>
      <c r="G11" s="17">
        <v>-19373636.330000877</v>
      </c>
    </row>
    <row r="12" spans="1:7" s="5" customFormat="1" ht="13.5" x14ac:dyDescent="0.2">
      <c r="A12" s="15" t="s">
        <v>164</v>
      </c>
      <c r="B12" s="16" t="s">
        <v>165</v>
      </c>
      <c r="C12" s="15" t="s">
        <v>9</v>
      </c>
      <c r="D12" s="15" t="s">
        <v>16</v>
      </c>
      <c r="E12" s="17">
        <v>197782980.77000001</v>
      </c>
      <c r="F12" s="17">
        <v>7883131.8099999428</v>
      </c>
      <c r="G12" s="17">
        <v>-3883343.5199999809</v>
      </c>
    </row>
    <row r="13" spans="1:7" s="5" customFormat="1" ht="13.5" x14ac:dyDescent="0.2">
      <c r="A13" s="15" t="s">
        <v>164</v>
      </c>
      <c r="B13" s="16" t="s">
        <v>165</v>
      </c>
      <c r="C13" s="15" t="s">
        <v>9</v>
      </c>
      <c r="D13" s="15" t="s">
        <v>17</v>
      </c>
      <c r="E13" s="17">
        <v>98188833.540000007</v>
      </c>
      <c r="F13" s="17">
        <v>1780392.7699999809</v>
      </c>
      <c r="G13" s="17">
        <v>-1892789.1100001335</v>
      </c>
    </row>
    <row r="14" spans="1:7" s="5" customFormat="1" ht="13.5" x14ac:dyDescent="0.2">
      <c r="A14" s="15" t="s">
        <v>164</v>
      </c>
      <c r="B14" s="16" t="s">
        <v>165</v>
      </c>
      <c r="C14" s="15" t="s">
        <v>9</v>
      </c>
      <c r="D14" s="15" t="s">
        <v>18</v>
      </c>
      <c r="E14" s="17">
        <v>89550590.450000003</v>
      </c>
      <c r="F14" s="17">
        <v>5531001.1799998283</v>
      </c>
      <c r="G14" s="17">
        <v>-3972971.75</v>
      </c>
    </row>
    <row r="15" spans="1:7" s="5" customFormat="1" ht="13.5" x14ac:dyDescent="0.2">
      <c r="A15" s="15" t="s">
        <v>164</v>
      </c>
      <c r="B15" s="16" t="s">
        <v>165</v>
      </c>
      <c r="C15" s="15" t="s">
        <v>9</v>
      </c>
      <c r="D15" s="15" t="s">
        <v>19</v>
      </c>
      <c r="E15" s="17">
        <v>1602536841.5</v>
      </c>
      <c r="F15" s="17">
        <v>25923894.869999886</v>
      </c>
      <c r="G15" s="17">
        <v>-25635374.309999466</v>
      </c>
    </row>
    <row r="16" spans="1:7" s="5" customFormat="1" ht="13.5" x14ac:dyDescent="0.2">
      <c r="A16" s="15" t="s">
        <v>164</v>
      </c>
      <c r="B16" s="16" t="s">
        <v>165</v>
      </c>
      <c r="C16" s="15" t="s">
        <v>9</v>
      </c>
      <c r="D16" s="15" t="s">
        <v>101</v>
      </c>
      <c r="E16" s="17">
        <v>125336000.2</v>
      </c>
      <c r="F16" s="17">
        <v>11375080.439999938</v>
      </c>
      <c r="G16" s="17">
        <v>-2157117.3700000048</v>
      </c>
    </row>
    <row r="17" spans="1:7" s="5" customFormat="1" ht="13.5" x14ac:dyDescent="0.2">
      <c r="A17" s="15" t="s">
        <v>164</v>
      </c>
      <c r="B17" s="16" t="s">
        <v>165</v>
      </c>
      <c r="C17" s="15" t="s">
        <v>9</v>
      </c>
      <c r="D17" s="15" t="s">
        <v>156</v>
      </c>
      <c r="E17" s="17">
        <v>53686851.350000001</v>
      </c>
      <c r="F17" s="17">
        <v>588738.6400000006</v>
      </c>
      <c r="G17" s="17">
        <v>-911032.76000000536</v>
      </c>
    </row>
    <row r="18" spans="1:7" s="5" customFormat="1" ht="13.5" x14ac:dyDescent="0.2">
      <c r="A18" s="15" t="s">
        <v>164</v>
      </c>
      <c r="B18" s="16" t="s">
        <v>165</v>
      </c>
      <c r="C18" s="15" t="s">
        <v>9</v>
      </c>
      <c r="D18" s="15" t="s">
        <v>124</v>
      </c>
      <c r="E18" s="17">
        <v>13640430.98</v>
      </c>
      <c r="F18" s="17">
        <v>800733.48999999464</v>
      </c>
      <c r="G18" s="17">
        <v>-841413.20000000298</v>
      </c>
    </row>
    <row r="19" spans="1:7" s="5" customFormat="1" ht="13.5" x14ac:dyDescent="0.2">
      <c r="A19" s="15" t="s">
        <v>164</v>
      </c>
      <c r="B19" s="16" t="s">
        <v>165</v>
      </c>
      <c r="C19" s="15" t="s">
        <v>9</v>
      </c>
      <c r="D19" s="15" t="s">
        <v>70</v>
      </c>
      <c r="E19" s="17">
        <v>98963293.609999999</v>
      </c>
      <c r="F19" s="17">
        <v>19423931.310000002</v>
      </c>
      <c r="G19" s="17">
        <v>-5503670.6900000125</v>
      </c>
    </row>
    <row r="20" spans="1:7" s="5" customFormat="1" ht="13.5" x14ac:dyDescent="0.2">
      <c r="A20" s="15" t="s">
        <v>164</v>
      </c>
      <c r="B20" s="16" t="s">
        <v>165</v>
      </c>
      <c r="C20" s="15" t="s">
        <v>9</v>
      </c>
      <c r="D20" s="15" t="s">
        <v>24</v>
      </c>
      <c r="E20" s="17">
        <v>162486458.40000001</v>
      </c>
      <c r="F20" s="17">
        <v>10112392.75999999</v>
      </c>
      <c r="G20" s="17">
        <v>-2837206.9899999499</v>
      </c>
    </row>
    <row r="21" spans="1:7" s="5" customFormat="1" ht="13.5" x14ac:dyDescent="0.2">
      <c r="A21" s="15" t="s">
        <v>164</v>
      </c>
      <c r="B21" s="16" t="s">
        <v>165</v>
      </c>
      <c r="C21" s="15" t="s">
        <v>25</v>
      </c>
      <c r="D21" s="15" t="s">
        <v>26</v>
      </c>
      <c r="E21" s="17">
        <v>213317614.47</v>
      </c>
      <c r="F21" s="17">
        <v>16458604.909999847</v>
      </c>
      <c r="G21" s="17">
        <v>-26566824.840000033</v>
      </c>
    </row>
    <row r="22" spans="1:7" s="5" customFormat="1" ht="13.5" x14ac:dyDescent="0.2">
      <c r="A22" s="15" t="s">
        <v>164</v>
      </c>
      <c r="B22" s="16" t="s">
        <v>165</v>
      </c>
      <c r="C22" s="15" t="s">
        <v>25</v>
      </c>
      <c r="D22" s="15" t="s">
        <v>27</v>
      </c>
      <c r="E22" s="17">
        <v>152817984</v>
      </c>
      <c r="F22" s="17">
        <v>11414654.620000005</v>
      </c>
      <c r="G22" s="17">
        <v>-2988748.9799999595</v>
      </c>
    </row>
    <row r="23" spans="1:7" s="5" customFormat="1" ht="13.5" x14ac:dyDescent="0.2">
      <c r="A23" s="15" t="s">
        <v>164</v>
      </c>
      <c r="B23" s="16" t="s">
        <v>165</v>
      </c>
      <c r="C23" s="15" t="s">
        <v>25</v>
      </c>
      <c r="D23" s="15" t="s">
        <v>28</v>
      </c>
      <c r="E23" s="17">
        <v>48021775.799999997</v>
      </c>
      <c r="F23" s="17">
        <v>4224782.1299999952</v>
      </c>
      <c r="G23" s="17">
        <v>-777344.53999999166</v>
      </c>
    </row>
    <row r="24" spans="1:7" s="5" customFormat="1" ht="13.5" x14ac:dyDescent="0.2">
      <c r="A24" s="15" t="s">
        <v>164</v>
      </c>
      <c r="B24" s="16" t="s">
        <v>165</v>
      </c>
      <c r="C24" s="15" t="s">
        <v>25</v>
      </c>
      <c r="D24" s="15" t="s">
        <v>29</v>
      </c>
      <c r="E24" s="17">
        <v>126462738.51000001</v>
      </c>
      <c r="F24" s="17">
        <v>2608552.1500000358</v>
      </c>
      <c r="G24" s="17">
        <v>-4972325.8700000048</v>
      </c>
    </row>
    <row r="25" spans="1:7" s="5" customFormat="1" ht="13.5" x14ac:dyDescent="0.2">
      <c r="A25" s="15" t="s">
        <v>164</v>
      </c>
      <c r="B25" s="16" t="s">
        <v>165</v>
      </c>
      <c r="C25" s="15" t="s">
        <v>25</v>
      </c>
      <c r="D25" s="15" t="s">
        <v>30</v>
      </c>
      <c r="E25" s="17">
        <v>99828829.480000004</v>
      </c>
      <c r="F25" s="17">
        <v>8361342.8299999833</v>
      </c>
      <c r="G25" s="17">
        <v>-7327704.7400000095</v>
      </c>
    </row>
    <row r="26" spans="1:7" s="5" customFormat="1" ht="13.5" x14ac:dyDescent="0.2">
      <c r="A26" s="15" t="s">
        <v>164</v>
      </c>
      <c r="B26" s="16" t="s">
        <v>165</v>
      </c>
      <c r="C26" s="15" t="s">
        <v>25</v>
      </c>
      <c r="D26" s="15" t="s">
        <v>31</v>
      </c>
      <c r="E26" s="17">
        <v>109571432.81</v>
      </c>
      <c r="F26" s="17">
        <v>6422039.0899999738</v>
      </c>
      <c r="G26" s="17">
        <v>-2746592.349999994</v>
      </c>
    </row>
    <row r="27" spans="1:7" s="5" customFormat="1" ht="13.5" x14ac:dyDescent="0.2">
      <c r="A27" s="15" t="s">
        <v>164</v>
      </c>
      <c r="B27" s="16" t="s">
        <v>165</v>
      </c>
      <c r="C27" s="15" t="s">
        <v>25</v>
      </c>
      <c r="D27" s="15" t="s">
        <v>84</v>
      </c>
      <c r="E27" s="17">
        <v>30844590.629999999</v>
      </c>
      <c r="F27" s="17">
        <v>4410289.1099999994</v>
      </c>
      <c r="G27" s="17">
        <v>-4257862.1499999911</v>
      </c>
    </row>
    <row r="28" spans="1:7" s="5" customFormat="1" ht="13.5" x14ac:dyDescent="0.2">
      <c r="A28" s="15" t="s">
        <v>164</v>
      </c>
      <c r="B28" s="16" t="s">
        <v>165</v>
      </c>
      <c r="C28" s="15" t="s">
        <v>25</v>
      </c>
      <c r="D28" s="15" t="s">
        <v>33</v>
      </c>
      <c r="E28" s="17">
        <v>32037708.530000001</v>
      </c>
      <c r="F28" s="17">
        <v>463596.65999999642</v>
      </c>
      <c r="G28" s="17">
        <v>-269962.75999999791</v>
      </c>
    </row>
    <row r="29" spans="1:7" s="5" customFormat="1" ht="13.5" x14ac:dyDescent="0.2">
      <c r="A29" s="15" t="s">
        <v>164</v>
      </c>
      <c r="B29" s="16" t="s">
        <v>165</v>
      </c>
      <c r="C29" s="15" t="s">
        <v>25</v>
      </c>
      <c r="D29" s="15" t="s">
        <v>85</v>
      </c>
      <c r="E29" s="17">
        <v>63667135.609999999</v>
      </c>
      <c r="F29" s="17">
        <v>6829546.1400000006</v>
      </c>
      <c r="G29" s="17">
        <v>-2167052.4300000072</v>
      </c>
    </row>
    <row r="30" spans="1:7" s="5" customFormat="1" ht="13.5" x14ac:dyDescent="0.2">
      <c r="A30" s="15" t="s">
        <v>164</v>
      </c>
      <c r="B30" s="16" t="s">
        <v>165</v>
      </c>
      <c r="C30" s="15" t="s">
        <v>25</v>
      </c>
      <c r="D30" s="15" t="s">
        <v>86</v>
      </c>
      <c r="E30" s="17">
        <v>20193107.43</v>
      </c>
      <c r="F30" s="17">
        <v>634852.6400000006</v>
      </c>
      <c r="G30" s="17">
        <v>-576454.96000000089</v>
      </c>
    </row>
    <row r="31" spans="1:7" s="5" customFormat="1" ht="13.5" x14ac:dyDescent="0.2">
      <c r="A31" s="15" t="s">
        <v>164</v>
      </c>
      <c r="B31" s="16" t="s">
        <v>165</v>
      </c>
      <c r="C31" s="15" t="s">
        <v>25</v>
      </c>
      <c r="D31" s="15" t="s">
        <v>87</v>
      </c>
      <c r="E31" s="17">
        <v>19435490.07</v>
      </c>
      <c r="F31" s="17">
        <v>2479296.4600000009</v>
      </c>
      <c r="G31" s="17">
        <v>-2109129.6199999973</v>
      </c>
    </row>
    <row r="32" spans="1:7" s="5" customFormat="1" ht="13.5" x14ac:dyDescent="0.2">
      <c r="A32" s="15" t="s">
        <v>164</v>
      </c>
      <c r="B32" s="16" t="s">
        <v>165</v>
      </c>
      <c r="C32" s="15" t="s">
        <v>25</v>
      </c>
      <c r="D32" s="15" t="s">
        <v>88</v>
      </c>
      <c r="E32" s="17">
        <v>14112505.68</v>
      </c>
      <c r="F32" s="17">
        <v>548143.60000000149</v>
      </c>
      <c r="G32" s="17">
        <v>-468422.1099999994</v>
      </c>
    </row>
    <row r="33" spans="1:7" s="5" customFormat="1" ht="13.5" x14ac:dyDescent="0.2">
      <c r="A33" s="15" t="s">
        <v>164</v>
      </c>
      <c r="B33" s="16" t="s">
        <v>165</v>
      </c>
      <c r="C33" s="15" t="s">
        <v>25</v>
      </c>
      <c r="D33" s="15" t="s">
        <v>89</v>
      </c>
      <c r="E33" s="17">
        <v>37541874.82</v>
      </c>
      <c r="F33" s="17">
        <v>4578854.2199999988</v>
      </c>
      <c r="G33" s="17">
        <v>-3298887.1500000004</v>
      </c>
    </row>
    <row r="34" spans="1:7" s="5" customFormat="1" ht="13.5" x14ac:dyDescent="0.2">
      <c r="A34" s="15" t="s">
        <v>164</v>
      </c>
      <c r="B34" s="16" t="s">
        <v>165</v>
      </c>
      <c r="C34" s="15" t="s">
        <v>25</v>
      </c>
      <c r="D34" s="15" t="s">
        <v>90</v>
      </c>
      <c r="E34" s="17">
        <v>11558607.939999999</v>
      </c>
      <c r="F34" s="17">
        <v>181267.34999999963</v>
      </c>
      <c r="G34" s="17">
        <v>-288053.4299999997</v>
      </c>
    </row>
    <row r="35" spans="1:7" s="5" customFormat="1" ht="13.5" x14ac:dyDescent="0.2">
      <c r="A35" s="15" t="s">
        <v>164</v>
      </c>
      <c r="B35" s="16" t="s">
        <v>165</v>
      </c>
      <c r="C35" s="15" t="s">
        <v>25</v>
      </c>
      <c r="D35" s="15" t="s">
        <v>91</v>
      </c>
      <c r="E35" s="17">
        <v>18131924.73</v>
      </c>
      <c r="F35" s="17">
        <v>1171652.5799999982</v>
      </c>
      <c r="G35" s="17">
        <v>-594492.5700000003</v>
      </c>
    </row>
    <row r="36" spans="1:7" s="5" customFormat="1" ht="13.5" x14ac:dyDescent="0.2">
      <c r="A36" s="15" t="s">
        <v>164</v>
      </c>
      <c r="B36" s="16" t="s">
        <v>165</v>
      </c>
      <c r="C36" s="15" t="s">
        <v>25</v>
      </c>
      <c r="D36" s="15" t="s">
        <v>92</v>
      </c>
      <c r="E36" s="17">
        <v>14714088.689999999</v>
      </c>
      <c r="F36" s="17">
        <v>732920.83999999985</v>
      </c>
      <c r="G36" s="17">
        <v>-516216.41000000015</v>
      </c>
    </row>
    <row r="37" spans="1:7" s="5" customFormat="1" ht="13.5" x14ac:dyDescent="0.2">
      <c r="A37" s="15" t="s">
        <v>164</v>
      </c>
      <c r="B37" s="16" t="s">
        <v>165</v>
      </c>
      <c r="C37" s="15" t="s">
        <v>25</v>
      </c>
      <c r="D37" s="15" t="s">
        <v>145</v>
      </c>
      <c r="E37" s="17">
        <v>11947366.6</v>
      </c>
      <c r="F37" s="17">
        <v>116031.61000000127</v>
      </c>
      <c r="G37" s="17">
        <v>-245129.27999999991</v>
      </c>
    </row>
    <row r="38" spans="1:7" s="5" customFormat="1" ht="13.5" x14ac:dyDescent="0.2">
      <c r="A38" s="15" t="s">
        <v>164</v>
      </c>
      <c r="B38" s="16" t="s">
        <v>165</v>
      </c>
      <c r="C38" s="15" t="s">
        <v>25</v>
      </c>
      <c r="D38" s="15" t="s">
        <v>146</v>
      </c>
      <c r="E38" s="17">
        <v>15730593.18</v>
      </c>
      <c r="F38" s="17">
        <v>421724.97999999858</v>
      </c>
      <c r="G38" s="17">
        <v>-761505.64999999991</v>
      </c>
    </row>
    <row r="39" spans="1:7" s="5" customFormat="1" ht="13.5" x14ac:dyDescent="0.2">
      <c r="A39" s="15" t="s">
        <v>164</v>
      </c>
      <c r="B39" s="16" t="s">
        <v>165</v>
      </c>
      <c r="C39" s="15" t="s">
        <v>25</v>
      </c>
      <c r="D39" s="15" t="s">
        <v>147</v>
      </c>
      <c r="E39" s="17">
        <v>13006156.52</v>
      </c>
      <c r="F39" s="17">
        <v>179995.57999999821</v>
      </c>
      <c r="G39" s="17">
        <v>-37917.679999999993</v>
      </c>
    </row>
    <row r="40" spans="1:7" s="5" customFormat="1" ht="13.5" x14ac:dyDescent="0.2">
      <c r="A40" s="15" t="s">
        <v>164</v>
      </c>
      <c r="B40" s="16" t="s">
        <v>165</v>
      </c>
      <c r="C40" s="15" t="s">
        <v>25</v>
      </c>
      <c r="D40" s="15" t="s">
        <v>148</v>
      </c>
      <c r="E40" s="17">
        <v>13804527</v>
      </c>
      <c r="F40" s="17">
        <v>332990.6400000006</v>
      </c>
      <c r="G40" s="17">
        <v>-40602.919999999984</v>
      </c>
    </row>
    <row r="41" spans="1:7" s="5" customFormat="1" ht="13.5" x14ac:dyDescent="0.2">
      <c r="A41" s="15" t="s">
        <v>164</v>
      </c>
      <c r="B41" s="16" t="s">
        <v>165</v>
      </c>
      <c r="C41" s="15" t="s">
        <v>25</v>
      </c>
      <c r="D41" s="15" t="s">
        <v>149</v>
      </c>
      <c r="E41" s="17">
        <v>44350045.700000003</v>
      </c>
      <c r="F41" s="17">
        <v>650555.76000000536</v>
      </c>
      <c r="G41" s="17">
        <v>-113802.60999999999</v>
      </c>
    </row>
    <row r="42" spans="1:7" s="5" customFormat="1" ht="13.5" x14ac:dyDescent="0.2">
      <c r="A42" s="15" t="s">
        <v>164</v>
      </c>
      <c r="B42" s="16" t="s">
        <v>165</v>
      </c>
      <c r="C42" s="15" t="s">
        <v>25</v>
      </c>
      <c r="D42" s="15" t="s">
        <v>150</v>
      </c>
      <c r="E42" s="17">
        <v>27600029.34</v>
      </c>
      <c r="F42" s="17">
        <v>341936.94999999925</v>
      </c>
      <c r="G42" s="17">
        <v>-311006.06000000006</v>
      </c>
    </row>
    <row r="43" spans="1:7" s="5" customFormat="1" ht="13.5" x14ac:dyDescent="0.2">
      <c r="A43" s="15" t="s">
        <v>164</v>
      </c>
      <c r="B43" s="16" t="s">
        <v>165</v>
      </c>
      <c r="C43" s="15" t="s">
        <v>25</v>
      </c>
      <c r="D43" s="15" t="s">
        <v>35</v>
      </c>
      <c r="E43" s="17">
        <v>155017731</v>
      </c>
      <c r="F43" s="17">
        <v>890372.68999999762</v>
      </c>
      <c r="G43" s="17">
        <v>-2062174.2799999993</v>
      </c>
    </row>
    <row r="44" spans="1:7" s="5" customFormat="1" ht="13.5" x14ac:dyDescent="0.2">
      <c r="A44" s="15" t="s">
        <v>164</v>
      </c>
      <c r="B44" s="16" t="s">
        <v>165</v>
      </c>
      <c r="C44" s="15" t="s">
        <v>25</v>
      </c>
      <c r="D44" s="15" t="s">
        <v>36</v>
      </c>
      <c r="E44" s="17">
        <v>453897327.06</v>
      </c>
      <c r="F44" s="17">
        <v>2295363.4900000095</v>
      </c>
      <c r="G44" s="17">
        <v>-1090698.8399999999</v>
      </c>
    </row>
    <row r="45" spans="1:7" s="5" customFormat="1" ht="13.5" x14ac:dyDescent="0.2">
      <c r="A45" s="15" t="s">
        <v>164</v>
      </c>
      <c r="B45" s="16" t="s">
        <v>165</v>
      </c>
      <c r="C45" s="15" t="s">
        <v>25</v>
      </c>
      <c r="D45" s="15" t="s">
        <v>37</v>
      </c>
      <c r="E45" s="17">
        <v>427746001.64999998</v>
      </c>
      <c r="F45" s="17">
        <v>2205337.0699999928</v>
      </c>
      <c r="G45" s="17">
        <v>-834530.58999999985</v>
      </c>
    </row>
    <row r="46" spans="1:7" s="5" customFormat="1" ht="13.5" x14ac:dyDescent="0.2">
      <c r="A46" s="15" t="s">
        <v>164</v>
      </c>
      <c r="B46" s="16" t="s">
        <v>165</v>
      </c>
      <c r="C46" s="15" t="s">
        <v>25</v>
      </c>
      <c r="D46" s="15" t="s">
        <v>38</v>
      </c>
      <c r="E46" s="17">
        <v>127822429.11</v>
      </c>
      <c r="F46" s="17">
        <v>1281541.1099999994</v>
      </c>
      <c r="G46" s="17">
        <v>-772757.99000000022</v>
      </c>
    </row>
    <row r="47" spans="1:7" s="5" customFormat="1" ht="13.5" x14ac:dyDescent="0.2">
      <c r="A47" s="15" t="s">
        <v>164</v>
      </c>
      <c r="B47" s="16" t="s">
        <v>165</v>
      </c>
      <c r="C47" s="15" t="s">
        <v>25</v>
      </c>
      <c r="D47" s="15" t="s">
        <v>39</v>
      </c>
      <c r="E47" s="17">
        <v>14130986.279999999</v>
      </c>
      <c r="F47" s="17">
        <v>673361.91999999993</v>
      </c>
      <c r="G47" s="17">
        <v>-333591.31000000006</v>
      </c>
    </row>
    <row r="48" spans="1:7" s="5" customFormat="1" ht="13.5" x14ac:dyDescent="0.2">
      <c r="A48" s="15" t="s">
        <v>164</v>
      </c>
      <c r="B48" s="16" t="s">
        <v>165</v>
      </c>
      <c r="C48" s="15" t="s">
        <v>25</v>
      </c>
      <c r="D48" s="15" t="s">
        <v>161</v>
      </c>
      <c r="E48" s="17">
        <v>1327372.45</v>
      </c>
      <c r="F48" s="17">
        <v>216887.09999999986</v>
      </c>
      <c r="G48" s="17">
        <v>-281375.58999999997</v>
      </c>
    </row>
    <row r="49" spans="1:7" s="5" customFormat="1" ht="13.5" x14ac:dyDescent="0.2">
      <c r="A49" s="15" t="s">
        <v>164</v>
      </c>
      <c r="B49" s="16" t="s">
        <v>165</v>
      </c>
      <c r="C49" s="15" t="s">
        <v>135</v>
      </c>
      <c r="D49" s="15" t="s">
        <v>136</v>
      </c>
      <c r="E49" s="17">
        <v>59929471.320000008</v>
      </c>
      <c r="F49" s="17">
        <v>670116.43000000715</v>
      </c>
      <c r="G49" s="17">
        <v>-353413.05999999866</v>
      </c>
    </row>
    <row r="50" spans="1:7" s="5" customFormat="1" ht="13.5" x14ac:dyDescent="0.2">
      <c r="A50" s="15" t="s">
        <v>164</v>
      </c>
      <c r="B50" s="16" t="s">
        <v>165</v>
      </c>
      <c r="C50" s="15" t="s">
        <v>135</v>
      </c>
      <c r="D50" s="15" t="s">
        <v>137</v>
      </c>
      <c r="E50" s="17">
        <v>56237389.740000002</v>
      </c>
      <c r="F50" s="17">
        <v>535770.54999999702</v>
      </c>
      <c r="G50" s="17">
        <v>-583599.83999999985</v>
      </c>
    </row>
    <row r="51" spans="1:7" s="5" customFormat="1" ht="13.5" x14ac:dyDescent="0.2">
      <c r="A51" s="15" t="s">
        <v>164</v>
      </c>
      <c r="B51" s="16" t="s">
        <v>165</v>
      </c>
      <c r="C51" s="15" t="s">
        <v>135</v>
      </c>
      <c r="D51" s="15" t="s">
        <v>138</v>
      </c>
      <c r="E51" s="17">
        <v>83357005.530000001</v>
      </c>
      <c r="F51" s="17">
        <v>875636.8900000006</v>
      </c>
      <c r="G51" s="17">
        <v>-1429931.2399999946</v>
      </c>
    </row>
    <row r="52" spans="1:7" s="5" customFormat="1" ht="13.5" x14ac:dyDescent="0.2">
      <c r="A52" s="15" t="s">
        <v>164</v>
      </c>
      <c r="B52" s="16" t="s">
        <v>165</v>
      </c>
      <c r="C52" s="15" t="s">
        <v>40</v>
      </c>
      <c r="D52" s="15" t="s">
        <v>41</v>
      </c>
      <c r="E52" s="17">
        <v>561180145.13</v>
      </c>
      <c r="F52" s="17">
        <v>15995984.669999957</v>
      </c>
      <c r="G52" s="17">
        <v>-2906211.0399999991</v>
      </c>
    </row>
    <row r="53" spans="1:7" s="5" customFormat="1" ht="13.5" x14ac:dyDescent="0.2">
      <c r="A53" s="15" t="s">
        <v>164</v>
      </c>
      <c r="B53" s="16" t="s">
        <v>165</v>
      </c>
      <c r="C53" s="15" t="s">
        <v>40</v>
      </c>
      <c r="D53" s="15" t="s">
        <v>42</v>
      </c>
      <c r="E53" s="17">
        <v>853625502.17999995</v>
      </c>
      <c r="F53" s="17">
        <v>26740564.199999928</v>
      </c>
      <c r="G53" s="17">
        <v>-3038143.2600000054</v>
      </c>
    </row>
    <row r="54" spans="1:7" s="5" customFormat="1" ht="13.5" x14ac:dyDescent="0.2">
      <c r="A54" s="15" t="s">
        <v>164</v>
      </c>
      <c r="B54" s="16" t="s">
        <v>165</v>
      </c>
      <c r="C54" s="15" t="s">
        <v>40</v>
      </c>
      <c r="D54" s="15" t="s">
        <v>43</v>
      </c>
      <c r="E54" s="17">
        <v>1066579613.4400001</v>
      </c>
      <c r="F54" s="17">
        <v>33852920.710000038</v>
      </c>
      <c r="G54" s="17">
        <v>-4451038.2299999893</v>
      </c>
    </row>
    <row r="55" spans="1:7" s="5" customFormat="1" ht="13.5" x14ac:dyDescent="0.2">
      <c r="A55" s="15" t="s">
        <v>164</v>
      </c>
      <c r="B55" s="16" t="s">
        <v>165</v>
      </c>
      <c r="C55" s="15" t="s">
        <v>40</v>
      </c>
      <c r="D55" s="15" t="s">
        <v>44</v>
      </c>
      <c r="E55" s="17">
        <v>1001713270.09</v>
      </c>
      <c r="F55" s="17">
        <v>33451554.730000019</v>
      </c>
      <c r="G55" s="17">
        <v>-5485673.2899999917</v>
      </c>
    </row>
    <row r="56" spans="1:7" s="5" customFormat="1" ht="13.5" x14ac:dyDescent="0.2">
      <c r="A56" s="15" t="s">
        <v>164</v>
      </c>
      <c r="B56" s="16" t="s">
        <v>165</v>
      </c>
      <c r="C56" s="15" t="s">
        <v>40</v>
      </c>
      <c r="D56" s="15" t="s">
        <v>45</v>
      </c>
      <c r="E56" s="17">
        <v>801312257.89999998</v>
      </c>
      <c r="F56" s="17">
        <v>26839323.019999981</v>
      </c>
      <c r="G56" s="17">
        <v>-6122141.8500000089</v>
      </c>
    </row>
    <row r="57" spans="1:7" s="5" customFormat="1" ht="13.5" x14ac:dyDescent="0.2">
      <c r="A57" s="15" t="s">
        <v>164</v>
      </c>
      <c r="B57" s="16" t="s">
        <v>165</v>
      </c>
      <c r="C57" s="15" t="s">
        <v>40</v>
      </c>
      <c r="D57" s="15" t="s">
        <v>46</v>
      </c>
      <c r="E57" s="17">
        <v>511871356.61000001</v>
      </c>
      <c r="F57" s="17">
        <v>17908884.850000024</v>
      </c>
      <c r="G57" s="17">
        <v>-5176696.599999994</v>
      </c>
    </row>
    <row r="58" spans="1:7" s="5" customFormat="1" ht="13.5" x14ac:dyDescent="0.2">
      <c r="A58" s="15" t="s">
        <v>164</v>
      </c>
      <c r="B58" s="16" t="s">
        <v>165</v>
      </c>
      <c r="C58" s="15" t="s">
        <v>40</v>
      </c>
      <c r="D58" s="15" t="s">
        <v>47</v>
      </c>
      <c r="E58" s="17">
        <v>302596529.60000002</v>
      </c>
      <c r="F58" s="17">
        <v>11599457.680000007</v>
      </c>
      <c r="G58" s="17">
        <v>-3597852.1799999997</v>
      </c>
    </row>
    <row r="59" spans="1:7" s="5" customFormat="1" ht="13.5" x14ac:dyDescent="0.2">
      <c r="A59" s="15" t="s">
        <v>164</v>
      </c>
      <c r="B59" s="16" t="s">
        <v>165</v>
      </c>
      <c r="C59" s="15" t="s">
        <v>40</v>
      </c>
      <c r="D59" s="15" t="s">
        <v>48</v>
      </c>
      <c r="E59" s="17">
        <v>103025603.7</v>
      </c>
      <c r="F59" s="17">
        <v>4586847.25</v>
      </c>
      <c r="G59" s="17">
        <v>-1276689.5500000007</v>
      </c>
    </row>
    <row r="60" spans="1:7" s="5" customFormat="1" ht="13.5" x14ac:dyDescent="0.2">
      <c r="A60" s="15" t="s">
        <v>164</v>
      </c>
      <c r="B60" s="16" t="s">
        <v>165</v>
      </c>
      <c r="C60" s="15" t="s">
        <v>40</v>
      </c>
      <c r="D60" s="15" t="s">
        <v>61</v>
      </c>
      <c r="E60" s="17">
        <v>8706306.4100000001</v>
      </c>
      <c r="F60" s="17">
        <v>763022.96000000089</v>
      </c>
      <c r="G60" s="17">
        <v>-74675.229999999749</v>
      </c>
    </row>
    <row r="61" spans="1:7" s="5" customFormat="1" ht="13.5" x14ac:dyDescent="0.2">
      <c r="A61" s="15" t="s">
        <v>164</v>
      </c>
      <c r="B61" s="16" t="s">
        <v>165</v>
      </c>
      <c r="C61" s="15" t="s">
        <v>3</v>
      </c>
      <c r="D61" s="15" t="s">
        <v>2</v>
      </c>
      <c r="E61" s="17">
        <v>7074095.8399999999</v>
      </c>
      <c r="F61" s="17">
        <v>351528.29999995232</v>
      </c>
      <c r="G61" s="17">
        <v>-150076.00999999046</v>
      </c>
    </row>
    <row r="62" spans="1:7" s="5" customFormat="1" ht="13.5" x14ac:dyDescent="0.2">
      <c r="A62" s="15" t="s">
        <v>164</v>
      </c>
      <c r="B62" s="16" t="s">
        <v>165</v>
      </c>
      <c r="C62" s="15" t="s">
        <v>49</v>
      </c>
      <c r="D62" s="15" t="s">
        <v>2</v>
      </c>
      <c r="E62" s="17">
        <v>2248297728.1599998</v>
      </c>
      <c r="F62" s="17">
        <v>0</v>
      </c>
      <c r="G62" s="17">
        <v>0</v>
      </c>
    </row>
    <row r="63" spans="1:7" s="5" customFormat="1" ht="13.5" x14ac:dyDescent="0.2">
      <c r="A63" s="15" t="s">
        <v>164</v>
      </c>
      <c r="B63" s="16" t="s">
        <v>165</v>
      </c>
      <c r="C63" s="15" t="s">
        <v>50</v>
      </c>
      <c r="D63" s="15" t="s">
        <v>2</v>
      </c>
      <c r="E63" s="17">
        <v>21966393.850000001</v>
      </c>
      <c r="F63" s="17">
        <v>0</v>
      </c>
      <c r="G63" s="17">
        <v>0</v>
      </c>
    </row>
    <row r="64" spans="1:7" s="5" customFormat="1" ht="13.5" x14ac:dyDescent="0.2">
      <c r="A64" s="15" t="s">
        <v>164</v>
      </c>
      <c r="B64" s="16" t="s">
        <v>165</v>
      </c>
      <c r="C64" s="15" t="s">
        <v>51</v>
      </c>
      <c r="D64" s="15" t="s">
        <v>2</v>
      </c>
      <c r="E64" s="17">
        <v>82283439.409999996</v>
      </c>
      <c r="F64" s="17">
        <v>0</v>
      </c>
      <c r="G64" s="17">
        <v>-559096.30000019073</v>
      </c>
    </row>
    <row r="65" spans="1:7" s="5" customFormat="1" ht="13.5" x14ac:dyDescent="0.2">
      <c r="A65" s="15" t="s">
        <v>164</v>
      </c>
      <c r="B65" s="16" t="s">
        <v>165</v>
      </c>
      <c r="C65" s="15" t="s">
        <v>52</v>
      </c>
      <c r="D65" s="15" t="s">
        <v>2</v>
      </c>
      <c r="E65" s="17">
        <v>2118931.17</v>
      </c>
      <c r="F65" s="17">
        <v>0</v>
      </c>
      <c r="G65" s="17">
        <v>-472381.34999999404</v>
      </c>
    </row>
    <row r="66" spans="1:7" s="5" customFormat="1" ht="13.5" x14ac:dyDescent="0.2">
      <c r="A66" s="15" t="s">
        <v>164</v>
      </c>
      <c r="B66" s="16" t="s">
        <v>165</v>
      </c>
      <c r="C66" s="15" t="s">
        <v>53</v>
      </c>
      <c r="D66" s="15" t="s">
        <v>2</v>
      </c>
      <c r="E66" s="17">
        <v>249650830.02000001</v>
      </c>
      <c r="F66" s="17">
        <v>0</v>
      </c>
      <c r="G66" s="17">
        <v>0</v>
      </c>
    </row>
    <row r="67" spans="1:7" s="5" customFormat="1" ht="13.5" x14ac:dyDescent="0.2">
      <c r="A67" s="15" t="s">
        <v>164</v>
      </c>
      <c r="B67" s="16" t="s">
        <v>165</v>
      </c>
      <c r="C67" s="15" t="s">
        <v>75</v>
      </c>
      <c r="D67" s="15" t="s">
        <v>2</v>
      </c>
      <c r="E67" s="17">
        <v>26622082.350000001</v>
      </c>
      <c r="F67" s="17">
        <v>0</v>
      </c>
      <c r="G67" s="17">
        <v>0</v>
      </c>
    </row>
    <row r="68" spans="1:7" s="5" customFormat="1" ht="13.5" x14ac:dyDescent="0.2">
      <c r="A68" s="15" t="s">
        <v>164</v>
      </c>
      <c r="B68" s="16" t="s">
        <v>165</v>
      </c>
      <c r="C68" s="15" t="s">
        <v>59</v>
      </c>
      <c r="D68" s="15" t="s">
        <v>2</v>
      </c>
      <c r="E68" s="17">
        <v>17121566919.959999</v>
      </c>
      <c r="F68" s="17">
        <v>0</v>
      </c>
      <c r="G68" s="17">
        <v>0</v>
      </c>
    </row>
    <row r="69" spans="1:7" s="5" customFormat="1" ht="13.5" x14ac:dyDescent="0.2">
      <c r="A69" s="18" t="s">
        <v>164</v>
      </c>
      <c r="B69" s="19" t="s">
        <v>165</v>
      </c>
      <c r="C69" s="18" t="s">
        <v>54</v>
      </c>
      <c r="D69" s="18" t="s">
        <v>2</v>
      </c>
      <c r="E69" s="20">
        <f>SUM(E6:E68)</f>
        <v>40130894317.599998</v>
      </c>
      <c r="F69" s="20">
        <f t="shared" ref="F69:G69" si="0">SUM(F6:F68)</f>
        <v>736875165.57000136</v>
      </c>
      <c r="G69" s="20">
        <f t="shared" si="0"/>
        <v>-301540915.23000121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C55D0803-D023-41A0-9377-FC4813B092A7}">
      <formula1>0</formula1>
    </dataValidation>
    <dataValidation type="list" allowBlank="1" showInputMessage="1" showErrorMessage="1" sqref="D18" xr:uid="{05036176-51F9-442A-A48E-31CE4B890F38}">
      <formula1>#REF!</formula1>
    </dataValidation>
    <dataValidation type="decimal" operator="lessThanOrEqual" allowBlank="1" showErrorMessage="1" errorTitle="Umorzenia" error="Kwoty FlowOut są wprowadzane ze znakiem ujemnym." sqref="G52:G67 G6:G48" xr:uid="{639CCEBB-3B0D-4EA3-9CAF-70A54B5E50A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50FF-CCFD-4676-8FE3-34A2F742218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166</v>
      </c>
      <c r="B6" s="16" t="s">
        <v>167</v>
      </c>
      <c r="C6" s="15" t="s">
        <v>9</v>
      </c>
      <c r="D6" s="15" t="s">
        <v>10</v>
      </c>
      <c r="E6" s="17">
        <v>2782904634.54</v>
      </c>
      <c r="F6" s="17">
        <v>99311694.739999771</v>
      </c>
      <c r="G6" s="17">
        <v>-63147511.61000061</v>
      </c>
    </row>
    <row r="7" spans="1:7" s="5" customFormat="1" ht="13.5" x14ac:dyDescent="0.2">
      <c r="A7" s="15" t="s">
        <v>166</v>
      </c>
      <c r="B7" s="16" t="s">
        <v>167</v>
      </c>
      <c r="C7" s="15" t="s">
        <v>9</v>
      </c>
      <c r="D7" s="15" t="s">
        <v>11</v>
      </c>
      <c r="E7" s="17">
        <v>1929376065.6400001</v>
      </c>
      <c r="F7" s="17">
        <v>141415763.78999996</v>
      </c>
      <c r="G7" s="17">
        <v>-46610069.470000029</v>
      </c>
    </row>
    <row r="8" spans="1:7" s="5" customFormat="1" ht="13.5" x14ac:dyDescent="0.2">
      <c r="A8" s="15" t="s">
        <v>166</v>
      </c>
      <c r="B8" s="16" t="s">
        <v>167</v>
      </c>
      <c r="C8" s="15" t="s">
        <v>9</v>
      </c>
      <c r="D8" s="15" t="s">
        <v>12</v>
      </c>
      <c r="E8" s="17">
        <v>2905394071.9000001</v>
      </c>
      <c r="F8" s="17">
        <v>52540648.920000076</v>
      </c>
      <c r="G8" s="17">
        <v>-38960952.279998779</v>
      </c>
    </row>
    <row r="9" spans="1:7" s="5" customFormat="1" ht="13.5" x14ac:dyDescent="0.2">
      <c r="A9" s="15" t="s">
        <v>166</v>
      </c>
      <c r="B9" s="16" t="s">
        <v>167</v>
      </c>
      <c r="C9" s="15" t="s">
        <v>9</v>
      </c>
      <c r="D9" s="15" t="s">
        <v>155</v>
      </c>
      <c r="E9" s="17">
        <v>38194933.609999999</v>
      </c>
      <c r="F9" s="17">
        <v>168593.78999996185</v>
      </c>
      <c r="G9" s="17">
        <v>-1103898.9300000072</v>
      </c>
    </row>
    <row r="10" spans="1:7" s="5" customFormat="1" ht="13.5" x14ac:dyDescent="0.2">
      <c r="A10" s="15" t="s">
        <v>166</v>
      </c>
      <c r="B10" s="16" t="s">
        <v>167</v>
      </c>
      <c r="C10" s="15" t="s">
        <v>9</v>
      </c>
      <c r="D10" s="15" t="s">
        <v>14</v>
      </c>
      <c r="E10" s="17">
        <v>197820215.91</v>
      </c>
      <c r="F10" s="17">
        <v>21834036.959999979</v>
      </c>
      <c r="G10" s="17">
        <v>-8402362.5399999917</v>
      </c>
    </row>
    <row r="11" spans="1:7" s="5" customFormat="1" ht="13.5" x14ac:dyDescent="0.2">
      <c r="A11" s="15" t="s">
        <v>166</v>
      </c>
      <c r="B11" s="16" t="s">
        <v>167</v>
      </c>
      <c r="C11" s="15" t="s">
        <v>9</v>
      </c>
      <c r="D11" s="15" t="s">
        <v>15</v>
      </c>
      <c r="E11" s="17">
        <v>2506507485.0300002</v>
      </c>
      <c r="F11" s="17">
        <v>25587638.989999771</v>
      </c>
      <c r="G11" s="17">
        <v>-17231208.219999313</v>
      </c>
    </row>
    <row r="12" spans="1:7" s="5" customFormat="1" ht="13.5" x14ac:dyDescent="0.2">
      <c r="A12" s="15" t="s">
        <v>166</v>
      </c>
      <c r="B12" s="16" t="s">
        <v>167</v>
      </c>
      <c r="C12" s="15" t="s">
        <v>9</v>
      </c>
      <c r="D12" s="15" t="s">
        <v>16</v>
      </c>
      <c r="E12" s="17">
        <v>205046669.06</v>
      </c>
      <c r="F12" s="17">
        <v>12013435.159999847</v>
      </c>
      <c r="G12" s="17">
        <v>-5367597.4599999189</v>
      </c>
    </row>
    <row r="13" spans="1:7" s="5" customFormat="1" ht="13.5" x14ac:dyDescent="0.2">
      <c r="A13" s="15" t="s">
        <v>166</v>
      </c>
      <c r="B13" s="16" t="s">
        <v>167</v>
      </c>
      <c r="C13" s="15" t="s">
        <v>9</v>
      </c>
      <c r="D13" s="15" t="s">
        <v>17</v>
      </c>
      <c r="E13" s="17">
        <v>91753029.049999997</v>
      </c>
      <c r="F13" s="17">
        <v>561756.55999994278</v>
      </c>
      <c r="G13" s="17">
        <v>-4201059.1800003052</v>
      </c>
    </row>
    <row r="14" spans="1:7" s="5" customFormat="1" ht="13.5" x14ac:dyDescent="0.2">
      <c r="A14" s="15" t="s">
        <v>166</v>
      </c>
      <c r="B14" s="16" t="s">
        <v>167</v>
      </c>
      <c r="C14" s="15" t="s">
        <v>9</v>
      </c>
      <c r="D14" s="15" t="s">
        <v>18</v>
      </c>
      <c r="E14" s="17">
        <v>94857895.25</v>
      </c>
      <c r="F14" s="17">
        <v>8327703.6500000954</v>
      </c>
      <c r="G14" s="17">
        <v>-4231593.4600000381</v>
      </c>
    </row>
    <row r="15" spans="1:7" s="5" customFormat="1" ht="13.5" x14ac:dyDescent="0.2">
      <c r="A15" s="15" t="s">
        <v>166</v>
      </c>
      <c r="B15" s="16" t="s">
        <v>167</v>
      </c>
      <c r="C15" s="15" t="s">
        <v>9</v>
      </c>
      <c r="D15" s="15" t="s">
        <v>19</v>
      </c>
      <c r="E15" s="17">
        <v>1628934300.6800001</v>
      </c>
      <c r="F15" s="17">
        <v>28821191.289999962</v>
      </c>
      <c r="G15" s="17">
        <v>-27763993.130000114</v>
      </c>
    </row>
    <row r="16" spans="1:7" s="5" customFormat="1" ht="13.5" x14ac:dyDescent="0.2">
      <c r="A16" s="15" t="s">
        <v>166</v>
      </c>
      <c r="B16" s="16" t="s">
        <v>167</v>
      </c>
      <c r="C16" s="15" t="s">
        <v>9</v>
      </c>
      <c r="D16" s="15" t="s">
        <v>101</v>
      </c>
      <c r="E16" s="17">
        <v>132614159.51000001</v>
      </c>
      <c r="F16" s="17">
        <v>17942256.410000086</v>
      </c>
      <c r="G16" s="17">
        <v>-9402553.4200000763</v>
      </c>
    </row>
    <row r="17" spans="1:7" s="5" customFormat="1" ht="13.5" x14ac:dyDescent="0.2">
      <c r="A17" s="15" t="s">
        <v>166</v>
      </c>
      <c r="B17" s="16" t="s">
        <v>167</v>
      </c>
      <c r="C17" s="15" t="s">
        <v>9</v>
      </c>
      <c r="D17" s="15" t="s">
        <v>156</v>
      </c>
      <c r="E17" s="17">
        <v>50012118.869999997</v>
      </c>
      <c r="F17" s="17">
        <v>652600.29000000656</v>
      </c>
      <c r="G17" s="17">
        <v>-2557212.2800000012</v>
      </c>
    </row>
    <row r="18" spans="1:7" s="5" customFormat="1" ht="13.5" x14ac:dyDescent="0.2">
      <c r="A18" s="15" t="s">
        <v>166</v>
      </c>
      <c r="B18" s="16" t="s">
        <v>167</v>
      </c>
      <c r="C18" s="15" t="s">
        <v>9</v>
      </c>
      <c r="D18" s="15" t="s">
        <v>124</v>
      </c>
      <c r="E18" s="17">
        <v>12573289.73</v>
      </c>
      <c r="F18" s="17">
        <v>215531.54999999702</v>
      </c>
      <c r="G18" s="17">
        <v>-752669.8599999994</v>
      </c>
    </row>
    <row r="19" spans="1:7" s="5" customFormat="1" ht="13.5" x14ac:dyDescent="0.2">
      <c r="A19" s="15" t="s">
        <v>166</v>
      </c>
      <c r="B19" s="16" t="s">
        <v>167</v>
      </c>
      <c r="C19" s="15" t="s">
        <v>9</v>
      </c>
      <c r="D19" s="15" t="s">
        <v>70</v>
      </c>
      <c r="E19" s="17">
        <v>114298798.98999999</v>
      </c>
      <c r="F19" s="17">
        <v>19941327.75999999</v>
      </c>
      <c r="G19" s="17">
        <v>-6862784.0299999863</v>
      </c>
    </row>
    <row r="20" spans="1:7" s="5" customFormat="1" ht="13.5" x14ac:dyDescent="0.2">
      <c r="A20" s="15" t="s">
        <v>166</v>
      </c>
      <c r="B20" s="16" t="s">
        <v>167</v>
      </c>
      <c r="C20" s="15" t="s">
        <v>9</v>
      </c>
      <c r="D20" s="15" t="s">
        <v>24</v>
      </c>
      <c r="E20" s="17">
        <v>160550058.03</v>
      </c>
      <c r="F20" s="17">
        <v>4674637.6700000167</v>
      </c>
      <c r="G20" s="17">
        <v>-4454093.8400000334</v>
      </c>
    </row>
    <row r="21" spans="1:7" s="5" customFormat="1" ht="13.5" x14ac:dyDescent="0.2">
      <c r="A21" s="15" t="s">
        <v>166</v>
      </c>
      <c r="B21" s="16" t="s">
        <v>167</v>
      </c>
      <c r="C21" s="15" t="s">
        <v>25</v>
      </c>
      <c r="D21" s="15" t="s">
        <v>26</v>
      </c>
      <c r="E21" s="17">
        <v>225423830.97999999</v>
      </c>
      <c r="F21" s="17">
        <v>27220448.430000067</v>
      </c>
      <c r="G21" s="17">
        <v>-16026308.190000057</v>
      </c>
    </row>
    <row r="22" spans="1:7" s="5" customFormat="1" ht="13.5" x14ac:dyDescent="0.2">
      <c r="A22" s="15" t="s">
        <v>166</v>
      </c>
      <c r="B22" s="16" t="s">
        <v>167</v>
      </c>
      <c r="C22" s="15" t="s">
        <v>25</v>
      </c>
      <c r="D22" s="15" t="s">
        <v>27</v>
      </c>
      <c r="E22" s="17">
        <v>152629476.87</v>
      </c>
      <c r="F22" s="17">
        <v>4098985.7100000381</v>
      </c>
      <c r="G22" s="17">
        <v>-3477898.2000000477</v>
      </c>
    </row>
    <row r="23" spans="1:7" s="5" customFormat="1" ht="13.5" x14ac:dyDescent="0.2">
      <c r="A23" s="15" t="s">
        <v>166</v>
      </c>
      <c r="B23" s="16" t="s">
        <v>167</v>
      </c>
      <c r="C23" s="15" t="s">
        <v>25</v>
      </c>
      <c r="D23" s="15" t="s">
        <v>28</v>
      </c>
      <c r="E23" s="17">
        <v>46752697.350000001</v>
      </c>
      <c r="F23" s="17">
        <v>2185864.6000000089</v>
      </c>
      <c r="G23" s="17">
        <v>-2569208.8600000143</v>
      </c>
    </row>
    <row r="24" spans="1:7" s="5" customFormat="1" ht="13.5" x14ac:dyDescent="0.2">
      <c r="A24" s="15" t="s">
        <v>166</v>
      </c>
      <c r="B24" s="16" t="s">
        <v>167</v>
      </c>
      <c r="C24" s="15" t="s">
        <v>25</v>
      </c>
      <c r="D24" s="15" t="s">
        <v>29</v>
      </c>
      <c r="E24" s="17">
        <v>123621703.66</v>
      </c>
      <c r="F24" s="17">
        <v>1219870.1599999666</v>
      </c>
      <c r="G24" s="17">
        <v>-1713233.4500000179</v>
      </c>
    </row>
    <row r="25" spans="1:7" s="5" customFormat="1" ht="13.5" x14ac:dyDescent="0.2">
      <c r="A25" s="15" t="s">
        <v>166</v>
      </c>
      <c r="B25" s="16" t="s">
        <v>167</v>
      </c>
      <c r="C25" s="15" t="s">
        <v>25</v>
      </c>
      <c r="D25" s="15" t="s">
        <v>30</v>
      </c>
      <c r="E25" s="17">
        <v>102182315.68000001</v>
      </c>
      <c r="F25" s="17">
        <v>6451354.5200000405</v>
      </c>
      <c r="G25" s="17">
        <v>-6178049.8600000143</v>
      </c>
    </row>
    <row r="26" spans="1:7" s="5" customFormat="1" ht="13.5" x14ac:dyDescent="0.2">
      <c r="A26" s="15" t="s">
        <v>166</v>
      </c>
      <c r="B26" s="16" t="s">
        <v>167</v>
      </c>
      <c r="C26" s="15" t="s">
        <v>25</v>
      </c>
      <c r="D26" s="15" t="s">
        <v>31</v>
      </c>
      <c r="E26" s="17">
        <v>106928427.64</v>
      </c>
      <c r="F26" s="17">
        <v>2561161.6300000548</v>
      </c>
      <c r="G26" s="17">
        <v>-1390177.0600000024</v>
      </c>
    </row>
    <row r="27" spans="1:7" s="5" customFormat="1" ht="13.5" x14ac:dyDescent="0.2">
      <c r="A27" s="15" t="s">
        <v>166</v>
      </c>
      <c r="B27" s="16" t="s">
        <v>167</v>
      </c>
      <c r="C27" s="15" t="s">
        <v>25</v>
      </c>
      <c r="D27" s="15" t="s">
        <v>84</v>
      </c>
      <c r="E27" s="17">
        <v>30782735.100000001</v>
      </c>
      <c r="F27" s="17">
        <v>4181788.2800000012</v>
      </c>
      <c r="G27" s="17">
        <v>-4378403.4200000018</v>
      </c>
    </row>
    <row r="28" spans="1:7" s="5" customFormat="1" ht="13.5" x14ac:dyDescent="0.2">
      <c r="A28" s="15" t="s">
        <v>166</v>
      </c>
      <c r="B28" s="16" t="s">
        <v>167</v>
      </c>
      <c r="C28" s="15" t="s">
        <v>25</v>
      </c>
      <c r="D28" s="15" t="s">
        <v>33</v>
      </c>
      <c r="E28" s="17">
        <v>33416981.140000001</v>
      </c>
      <c r="F28" s="17">
        <v>632904.14999999851</v>
      </c>
      <c r="G28" s="17">
        <v>-209264.8599999994</v>
      </c>
    </row>
    <row r="29" spans="1:7" s="5" customFormat="1" ht="13.5" x14ac:dyDescent="0.2">
      <c r="A29" s="15" t="s">
        <v>166</v>
      </c>
      <c r="B29" s="16" t="s">
        <v>167</v>
      </c>
      <c r="C29" s="15" t="s">
        <v>25</v>
      </c>
      <c r="D29" s="15" t="s">
        <v>85</v>
      </c>
      <c r="E29" s="17">
        <v>59884023.640000001</v>
      </c>
      <c r="F29" s="17">
        <v>1926852.4800000042</v>
      </c>
      <c r="G29" s="17">
        <v>-3085985.9799999893</v>
      </c>
    </row>
    <row r="30" spans="1:7" s="5" customFormat="1" ht="13.5" x14ac:dyDescent="0.2">
      <c r="A30" s="15" t="s">
        <v>166</v>
      </c>
      <c r="B30" s="16" t="s">
        <v>167</v>
      </c>
      <c r="C30" s="15" t="s">
        <v>25</v>
      </c>
      <c r="D30" s="15" t="s">
        <v>86</v>
      </c>
      <c r="E30" s="17">
        <v>22558432.739999998</v>
      </c>
      <c r="F30" s="17">
        <v>2803123.8100000024</v>
      </c>
      <c r="G30" s="17">
        <v>-903793.83999999985</v>
      </c>
    </row>
    <row r="31" spans="1:7" s="5" customFormat="1" ht="13.5" x14ac:dyDescent="0.2">
      <c r="A31" s="15" t="s">
        <v>166</v>
      </c>
      <c r="B31" s="16" t="s">
        <v>167</v>
      </c>
      <c r="C31" s="15" t="s">
        <v>25</v>
      </c>
      <c r="D31" s="15" t="s">
        <v>87</v>
      </c>
      <c r="E31" s="17">
        <v>23204462.829999998</v>
      </c>
      <c r="F31" s="17">
        <v>5297127.9399999976</v>
      </c>
      <c r="G31" s="17">
        <v>-2853549.5700000003</v>
      </c>
    </row>
    <row r="32" spans="1:7" s="5" customFormat="1" ht="13.5" x14ac:dyDescent="0.2">
      <c r="A32" s="15" t="s">
        <v>166</v>
      </c>
      <c r="B32" s="16" t="s">
        <v>167</v>
      </c>
      <c r="C32" s="15" t="s">
        <v>25</v>
      </c>
      <c r="D32" s="15" t="s">
        <v>88</v>
      </c>
      <c r="E32" s="17">
        <v>13895933.119999999</v>
      </c>
      <c r="F32" s="17">
        <v>626382.03999999911</v>
      </c>
      <c r="G32" s="17">
        <v>-330113.04000000097</v>
      </c>
    </row>
    <row r="33" spans="1:7" s="5" customFormat="1" ht="13.5" x14ac:dyDescent="0.2">
      <c r="A33" s="15" t="s">
        <v>166</v>
      </c>
      <c r="B33" s="16" t="s">
        <v>167</v>
      </c>
      <c r="C33" s="15" t="s">
        <v>25</v>
      </c>
      <c r="D33" s="15" t="s">
        <v>89</v>
      </c>
      <c r="E33" s="17">
        <v>33906643.130000003</v>
      </c>
      <c r="F33" s="17">
        <v>1403340.5600000024</v>
      </c>
      <c r="G33" s="17">
        <v>-2984122.870000001</v>
      </c>
    </row>
    <row r="34" spans="1:7" s="5" customFormat="1" ht="13.5" x14ac:dyDescent="0.2">
      <c r="A34" s="15" t="s">
        <v>166</v>
      </c>
      <c r="B34" s="16" t="s">
        <v>167</v>
      </c>
      <c r="C34" s="15" t="s">
        <v>25</v>
      </c>
      <c r="D34" s="15" t="s">
        <v>90</v>
      </c>
      <c r="E34" s="17">
        <v>11402614.91</v>
      </c>
      <c r="F34" s="17">
        <v>1597259.8100000005</v>
      </c>
      <c r="G34" s="17">
        <v>-877306.40000000037</v>
      </c>
    </row>
    <row r="35" spans="1:7" s="5" customFormat="1" ht="13.5" x14ac:dyDescent="0.2">
      <c r="A35" s="15" t="s">
        <v>166</v>
      </c>
      <c r="B35" s="16" t="s">
        <v>167</v>
      </c>
      <c r="C35" s="15" t="s">
        <v>25</v>
      </c>
      <c r="D35" s="15" t="s">
        <v>91</v>
      </c>
      <c r="E35" s="17">
        <v>18824951.309999999</v>
      </c>
      <c r="F35" s="17">
        <v>1432112.0800000019</v>
      </c>
      <c r="G35" s="17">
        <v>-585223.77000000048</v>
      </c>
    </row>
    <row r="36" spans="1:7" s="5" customFormat="1" ht="13.5" x14ac:dyDescent="0.2">
      <c r="A36" s="15" t="s">
        <v>166</v>
      </c>
      <c r="B36" s="16" t="s">
        <v>167</v>
      </c>
      <c r="C36" s="15" t="s">
        <v>25</v>
      </c>
      <c r="D36" s="15" t="s">
        <v>92</v>
      </c>
      <c r="E36" s="17">
        <v>14448807.810000001</v>
      </c>
      <c r="F36" s="17">
        <v>1034930.0899999999</v>
      </c>
      <c r="G36" s="17">
        <v>-1036314.129999999</v>
      </c>
    </row>
    <row r="37" spans="1:7" s="5" customFormat="1" ht="13.5" x14ac:dyDescent="0.2">
      <c r="A37" s="15" t="s">
        <v>166</v>
      </c>
      <c r="B37" s="16" t="s">
        <v>167</v>
      </c>
      <c r="C37" s="15" t="s">
        <v>25</v>
      </c>
      <c r="D37" s="15" t="s">
        <v>145</v>
      </c>
      <c r="E37" s="17">
        <v>11025936.02</v>
      </c>
      <c r="F37" s="17">
        <v>97139.709999999031</v>
      </c>
      <c r="G37" s="17">
        <v>-219436.53000000003</v>
      </c>
    </row>
    <row r="38" spans="1:7" s="5" customFormat="1" ht="13.5" x14ac:dyDescent="0.2">
      <c r="A38" s="15" t="s">
        <v>166</v>
      </c>
      <c r="B38" s="16" t="s">
        <v>167</v>
      </c>
      <c r="C38" s="15" t="s">
        <v>25</v>
      </c>
      <c r="D38" s="15" t="s">
        <v>146</v>
      </c>
      <c r="E38" s="17">
        <v>13797168</v>
      </c>
      <c r="F38" s="17">
        <v>146272.91999999993</v>
      </c>
      <c r="G38" s="17">
        <v>-971876.0700000003</v>
      </c>
    </row>
    <row r="39" spans="1:7" s="5" customFormat="1" ht="13.5" x14ac:dyDescent="0.2">
      <c r="A39" s="15" t="s">
        <v>166</v>
      </c>
      <c r="B39" s="16" t="s">
        <v>167</v>
      </c>
      <c r="C39" s="15" t="s">
        <v>25</v>
      </c>
      <c r="D39" s="15" t="s">
        <v>147</v>
      </c>
      <c r="E39" s="17">
        <v>12377450.359999999</v>
      </c>
      <c r="F39" s="17">
        <v>101483.60000000149</v>
      </c>
      <c r="G39" s="17">
        <v>-151828.73000000004</v>
      </c>
    </row>
    <row r="40" spans="1:7" s="5" customFormat="1" ht="13.5" x14ac:dyDescent="0.2">
      <c r="A40" s="15" t="s">
        <v>166</v>
      </c>
      <c r="B40" s="16" t="s">
        <v>167</v>
      </c>
      <c r="C40" s="15" t="s">
        <v>25</v>
      </c>
      <c r="D40" s="15" t="s">
        <v>148</v>
      </c>
      <c r="E40" s="17">
        <v>13236035.09</v>
      </c>
      <c r="F40" s="17">
        <v>103706.93999999948</v>
      </c>
      <c r="G40" s="17">
        <v>-156388.29999999999</v>
      </c>
    </row>
    <row r="41" spans="1:7" s="5" customFormat="1" ht="13.5" x14ac:dyDescent="0.2">
      <c r="A41" s="15" t="s">
        <v>166</v>
      </c>
      <c r="B41" s="16" t="s">
        <v>167</v>
      </c>
      <c r="C41" s="15" t="s">
        <v>25</v>
      </c>
      <c r="D41" s="15" t="s">
        <v>149</v>
      </c>
      <c r="E41" s="17">
        <v>44264094.539999999</v>
      </c>
      <c r="F41" s="17">
        <v>554477.82999999821</v>
      </c>
      <c r="G41" s="17">
        <v>-652357.12999999989</v>
      </c>
    </row>
    <row r="42" spans="1:7" s="5" customFormat="1" ht="13.5" x14ac:dyDescent="0.2">
      <c r="A42" s="15" t="s">
        <v>166</v>
      </c>
      <c r="B42" s="16" t="s">
        <v>167</v>
      </c>
      <c r="C42" s="15" t="s">
        <v>25</v>
      </c>
      <c r="D42" s="15" t="s">
        <v>150</v>
      </c>
      <c r="E42" s="17">
        <v>27311432.309999999</v>
      </c>
      <c r="F42" s="17">
        <v>64513.349999997765</v>
      </c>
      <c r="G42" s="17">
        <v>-47204.189999999944</v>
      </c>
    </row>
    <row r="43" spans="1:7" s="5" customFormat="1" ht="13.5" x14ac:dyDescent="0.2">
      <c r="A43" s="15" t="s">
        <v>166</v>
      </c>
      <c r="B43" s="16" t="s">
        <v>167</v>
      </c>
      <c r="C43" s="15" t="s">
        <v>25</v>
      </c>
      <c r="D43" s="15" t="s">
        <v>35</v>
      </c>
      <c r="E43" s="17">
        <v>154445064.63</v>
      </c>
      <c r="F43" s="17">
        <v>3107916.0199999809</v>
      </c>
      <c r="G43" s="17">
        <v>-4385344.3400000017</v>
      </c>
    </row>
    <row r="44" spans="1:7" s="5" customFormat="1" ht="13.5" x14ac:dyDescent="0.2">
      <c r="A44" s="15" t="s">
        <v>166</v>
      </c>
      <c r="B44" s="16" t="s">
        <v>167</v>
      </c>
      <c r="C44" s="15" t="s">
        <v>25</v>
      </c>
      <c r="D44" s="15" t="s">
        <v>36</v>
      </c>
      <c r="E44" s="17">
        <v>462456294.19</v>
      </c>
      <c r="F44" s="17">
        <v>10286906.5</v>
      </c>
      <c r="G44" s="17">
        <v>-979014.29999999888</v>
      </c>
    </row>
    <row r="45" spans="1:7" s="5" customFormat="1" ht="13.5" x14ac:dyDescent="0.2">
      <c r="A45" s="15" t="s">
        <v>166</v>
      </c>
      <c r="B45" s="16" t="s">
        <v>167</v>
      </c>
      <c r="C45" s="15" t="s">
        <v>25</v>
      </c>
      <c r="D45" s="15" t="s">
        <v>37</v>
      </c>
      <c r="E45" s="17">
        <v>440357401.86000001</v>
      </c>
      <c r="F45" s="17">
        <v>12854829.01000005</v>
      </c>
      <c r="G45" s="17">
        <v>-959867.9299999997</v>
      </c>
    </row>
    <row r="46" spans="1:7" s="5" customFormat="1" ht="13.5" x14ac:dyDescent="0.2">
      <c r="A46" s="15" t="s">
        <v>166</v>
      </c>
      <c r="B46" s="16" t="s">
        <v>167</v>
      </c>
      <c r="C46" s="15" t="s">
        <v>25</v>
      </c>
      <c r="D46" s="15" t="s">
        <v>38</v>
      </c>
      <c r="E46" s="17">
        <v>134370771.22999999</v>
      </c>
      <c r="F46" s="17">
        <v>6885917.299999997</v>
      </c>
      <c r="G46" s="17">
        <v>-809539.36999999918</v>
      </c>
    </row>
    <row r="47" spans="1:7" s="5" customFormat="1" ht="13.5" x14ac:dyDescent="0.2">
      <c r="A47" s="15" t="s">
        <v>166</v>
      </c>
      <c r="B47" s="16" t="s">
        <v>167</v>
      </c>
      <c r="C47" s="15" t="s">
        <v>25</v>
      </c>
      <c r="D47" s="15" t="s">
        <v>39</v>
      </c>
      <c r="E47" s="17">
        <v>14522895.17</v>
      </c>
      <c r="F47" s="17">
        <v>1302593.0999999996</v>
      </c>
      <c r="G47" s="17">
        <v>-979045.37999999989</v>
      </c>
    </row>
    <row r="48" spans="1:7" s="5" customFormat="1" ht="13.5" x14ac:dyDescent="0.2">
      <c r="A48" s="15" t="s">
        <v>166</v>
      </c>
      <c r="B48" s="16" t="s">
        <v>167</v>
      </c>
      <c r="C48" s="15" t="s">
        <v>25</v>
      </c>
      <c r="D48" s="15" t="s">
        <v>161</v>
      </c>
      <c r="E48" s="17">
        <v>1657908.9300000002</v>
      </c>
      <c r="F48" s="17">
        <v>523967.80000000005</v>
      </c>
      <c r="G48" s="17">
        <v>-207938.36</v>
      </c>
    </row>
    <row r="49" spans="1:7" s="5" customFormat="1" ht="13.5" x14ac:dyDescent="0.2">
      <c r="A49" s="15" t="s">
        <v>166</v>
      </c>
      <c r="B49" s="16" t="s">
        <v>167</v>
      </c>
      <c r="C49" s="15" t="s">
        <v>135</v>
      </c>
      <c r="D49" s="15" t="s">
        <v>136</v>
      </c>
      <c r="E49" s="17">
        <v>60426761.159999996</v>
      </c>
      <c r="F49" s="17">
        <v>727308.04999999702</v>
      </c>
      <c r="G49" s="17">
        <v>-480694.8900000006</v>
      </c>
    </row>
    <row r="50" spans="1:7" s="5" customFormat="1" ht="13.5" x14ac:dyDescent="0.2">
      <c r="A50" s="15" t="s">
        <v>166</v>
      </c>
      <c r="B50" s="16" t="s">
        <v>167</v>
      </c>
      <c r="C50" s="15" t="s">
        <v>135</v>
      </c>
      <c r="D50" s="15" t="s">
        <v>137</v>
      </c>
      <c r="E50" s="17">
        <v>56343513.660000004</v>
      </c>
      <c r="F50" s="17">
        <v>574706.25</v>
      </c>
      <c r="G50" s="17">
        <v>-577883.6799999997</v>
      </c>
    </row>
    <row r="51" spans="1:7" s="5" customFormat="1" ht="13.5" x14ac:dyDescent="0.2">
      <c r="A51" s="15" t="s">
        <v>166</v>
      </c>
      <c r="B51" s="16" t="s">
        <v>167</v>
      </c>
      <c r="C51" s="15" t="s">
        <v>135</v>
      </c>
      <c r="D51" s="15" t="s">
        <v>138</v>
      </c>
      <c r="E51" s="17">
        <v>83818258.180000007</v>
      </c>
      <c r="F51" s="17">
        <v>1078033.5899999887</v>
      </c>
      <c r="G51" s="17">
        <v>-1019620.450000003</v>
      </c>
    </row>
    <row r="52" spans="1:7" s="5" customFormat="1" ht="13.5" x14ac:dyDescent="0.2">
      <c r="A52" s="15" t="s">
        <v>166</v>
      </c>
      <c r="B52" s="16" t="s">
        <v>167</v>
      </c>
      <c r="C52" s="15" t="s">
        <v>40</v>
      </c>
      <c r="D52" s="15" t="s">
        <v>41</v>
      </c>
      <c r="E52" s="17">
        <v>586026443.63</v>
      </c>
      <c r="F52" s="17">
        <v>28002218.789999962</v>
      </c>
      <c r="G52" s="17">
        <v>-3916489.3500000015</v>
      </c>
    </row>
    <row r="53" spans="1:7" s="5" customFormat="1" ht="13.5" x14ac:dyDescent="0.2">
      <c r="A53" s="15" t="s">
        <v>166</v>
      </c>
      <c r="B53" s="16" t="s">
        <v>167</v>
      </c>
      <c r="C53" s="15" t="s">
        <v>40</v>
      </c>
      <c r="D53" s="15" t="s">
        <v>42</v>
      </c>
      <c r="E53" s="17">
        <v>898827198.76999998</v>
      </c>
      <c r="F53" s="17">
        <v>46315905.420000076</v>
      </c>
      <c r="G53" s="17">
        <v>-3190587.4199999943</v>
      </c>
    </row>
    <row r="54" spans="1:7" s="5" customFormat="1" ht="13.5" x14ac:dyDescent="0.2">
      <c r="A54" s="15" t="s">
        <v>166</v>
      </c>
      <c r="B54" s="16" t="s">
        <v>167</v>
      </c>
      <c r="C54" s="15" t="s">
        <v>40</v>
      </c>
      <c r="D54" s="15" t="s">
        <v>43</v>
      </c>
      <c r="E54" s="17">
        <v>1124693926.8900001</v>
      </c>
      <c r="F54" s="17">
        <v>57827447.039999962</v>
      </c>
      <c r="G54" s="17">
        <v>-5190240.8400000036</v>
      </c>
    </row>
    <row r="55" spans="1:7" s="5" customFormat="1" ht="13.5" x14ac:dyDescent="0.2">
      <c r="A55" s="15" t="s">
        <v>166</v>
      </c>
      <c r="B55" s="16" t="s">
        <v>167</v>
      </c>
      <c r="C55" s="15" t="s">
        <v>40</v>
      </c>
      <c r="D55" s="15" t="s">
        <v>44</v>
      </c>
      <c r="E55" s="17">
        <v>1058255989.52</v>
      </c>
      <c r="F55" s="17">
        <v>57354127.320000052</v>
      </c>
      <c r="G55" s="17">
        <v>-6334629.7800000012</v>
      </c>
    </row>
    <row r="56" spans="1:7" s="5" customFormat="1" ht="13.5" x14ac:dyDescent="0.2">
      <c r="A56" s="15" t="s">
        <v>166</v>
      </c>
      <c r="B56" s="16" t="s">
        <v>167</v>
      </c>
      <c r="C56" s="15" t="s">
        <v>40</v>
      </c>
      <c r="D56" s="15" t="s">
        <v>45</v>
      </c>
      <c r="E56" s="17">
        <v>847453724.69000006</v>
      </c>
      <c r="F56" s="17">
        <v>47260907.730000019</v>
      </c>
      <c r="G56" s="17">
        <v>-8046597.6599999964</v>
      </c>
    </row>
    <row r="57" spans="1:7" s="5" customFormat="1" ht="13.5" x14ac:dyDescent="0.2">
      <c r="A57" s="15" t="s">
        <v>166</v>
      </c>
      <c r="B57" s="16" t="s">
        <v>167</v>
      </c>
      <c r="C57" s="15" t="s">
        <v>40</v>
      </c>
      <c r="D57" s="15" t="s">
        <v>46</v>
      </c>
      <c r="E57" s="17">
        <v>542408940.64999998</v>
      </c>
      <c r="F57" s="17">
        <v>32720192.74000001</v>
      </c>
      <c r="G57" s="17">
        <v>-6602666.4399999976</v>
      </c>
    </row>
    <row r="58" spans="1:7" s="5" customFormat="1" ht="13.5" x14ac:dyDescent="0.2">
      <c r="A58" s="15" t="s">
        <v>166</v>
      </c>
      <c r="B58" s="16" t="s">
        <v>167</v>
      </c>
      <c r="C58" s="15" t="s">
        <v>40</v>
      </c>
      <c r="D58" s="15" t="s">
        <v>47</v>
      </c>
      <c r="E58" s="17">
        <v>322256141.13</v>
      </c>
      <c r="F58" s="17">
        <v>22197787.889999986</v>
      </c>
      <c r="G58" s="17">
        <v>-5112382.7300000042</v>
      </c>
    </row>
    <row r="59" spans="1:7" s="5" customFormat="1" ht="13.5" x14ac:dyDescent="0.2">
      <c r="A59" s="15" t="s">
        <v>166</v>
      </c>
      <c r="B59" s="16" t="s">
        <v>167</v>
      </c>
      <c r="C59" s="15" t="s">
        <v>40</v>
      </c>
      <c r="D59" s="15" t="s">
        <v>48</v>
      </c>
      <c r="E59" s="17">
        <v>111675046.34</v>
      </c>
      <c r="F59" s="17">
        <v>9479176.3100000024</v>
      </c>
      <c r="G59" s="17">
        <v>-1727524.0899999999</v>
      </c>
    </row>
    <row r="60" spans="1:7" s="5" customFormat="1" ht="13.5" x14ac:dyDescent="0.2">
      <c r="A60" s="15" t="s">
        <v>166</v>
      </c>
      <c r="B60" s="16" t="s">
        <v>167</v>
      </c>
      <c r="C60" s="15" t="s">
        <v>40</v>
      </c>
      <c r="D60" s="15" t="s">
        <v>61</v>
      </c>
      <c r="E60" s="17">
        <v>10181478.59</v>
      </c>
      <c r="F60" s="17">
        <v>1532662.459999999</v>
      </c>
      <c r="G60" s="17">
        <v>-150682.29000000027</v>
      </c>
    </row>
    <row r="61" spans="1:7" s="5" customFormat="1" ht="13.5" x14ac:dyDescent="0.2">
      <c r="A61" s="15" t="s">
        <v>166</v>
      </c>
      <c r="B61" s="16" t="s">
        <v>167</v>
      </c>
      <c r="C61" s="15" t="s">
        <v>3</v>
      </c>
      <c r="D61" s="15" t="s">
        <v>2</v>
      </c>
      <c r="E61" s="17">
        <v>6981209.2000000002</v>
      </c>
      <c r="F61" s="17">
        <v>16235.710000038147</v>
      </c>
      <c r="G61" s="17">
        <v>-128428.87999999523</v>
      </c>
    </row>
    <row r="62" spans="1:7" s="5" customFormat="1" ht="13.5" x14ac:dyDescent="0.2">
      <c r="A62" s="15" t="s">
        <v>166</v>
      </c>
      <c r="B62" s="16" t="s">
        <v>167</v>
      </c>
      <c r="C62" s="15" t="s">
        <v>49</v>
      </c>
      <c r="D62" s="15" t="s">
        <v>2</v>
      </c>
      <c r="E62" s="17">
        <v>2236336536.9200001</v>
      </c>
      <c r="F62" s="17">
        <v>0</v>
      </c>
      <c r="G62" s="17">
        <v>0</v>
      </c>
    </row>
    <row r="63" spans="1:7" s="5" customFormat="1" ht="13.5" x14ac:dyDescent="0.2">
      <c r="A63" s="15" t="s">
        <v>166</v>
      </c>
      <c r="B63" s="16" t="s">
        <v>167</v>
      </c>
      <c r="C63" s="15" t="s">
        <v>50</v>
      </c>
      <c r="D63" s="15" t="s">
        <v>2</v>
      </c>
      <c r="E63" s="17">
        <v>21186055.710000001</v>
      </c>
      <c r="F63" s="17">
        <v>0</v>
      </c>
      <c r="G63" s="17">
        <v>-178608</v>
      </c>
    </row>
    <row r="64" spans="1:7" s="5" customFormat="1" ht="13.5" x14ac:dyDescent="0.2">
      <c r="A64" s="15" t="s">
        <v>166</v>
      </c>
      <c r="B64" s="16" t="s">
        <v>167</v>
      </c>
      <c r="C64" s="15" t="s">
        <v>51</v>
      </c>
      <c r="D64" s="15" t="s">
        <v>2</v>
      </c>
      <c r="E64" s="17">
        <v>81883494.269999996</v>
      </c>
      <c r="F64" s="17">
        <v>0</v>
      </c>
      <c r="G64" s="17">
        <v>-439504</v>
      </c>
    </row>
    <row r="65" spans="1:7" s="5" customFormat="1" ht="13.5" x14ac:dyDescent="0.2">
      <c r="A65" s="15" t="s">
        <v>166</v>
      </c>
      <c r="B65" s="16" t="s">
        <v>167</v>
      </c>
      <c r="C65" s="15" t="s">
        <v>52</v>
      </c>
      <c r="D65" s="15" t="s">
        <v>2</v>
      </c>
      <c r="E65" s="17">
        <v>2136050.5</v>
      </c>
      <c r="F65" s="17">
        <v>0</v>
      </c>
      <c r="G65" s="17">
        <v>0</v>
      </c>
    </row>
    <row r="66" spans="1:7" s="5" customFormat="1" ht="13.5" x14ac:dyDescent="0.2">
      <c r="A66" s="15" t="s">
        <v>166</v>
      </c>
      <c r="B66" s="16" t="s">
        <v>167</v>
      </c>
      <c r="C66" s="15" t="s">
        <v>53</v>
      </c>
      <c r="D66" s="15" t="s">
        <v>2</v>
      </c>
      <c r="E66" s="17">
        <v>241817052.06</v>
      </c>
      <c r="F66" s="17">
        <v>0</v>
      </c>
      <c r="G66" s="17">
        <v>-7760603.6999999881</v>
      </c>
    </row>
    <row r="67" spans="1:7" s="5" customFormat="1" ht="13.5" x14ac:dyDescent="0.2">
      <c r="A67" s="15" t="s">
        <v>166</v>
      </c>
      <c r="B67" s="16" t="s">
        <v>167</v>
      </c>
      <c r="C67" s="15" t="s">
        <v>75</v>
      </c>
      <c r="D67" s="15" t="s">
        <v>2</v>
      </c>
      <c r="E67" s="17">
        <v>25788723.960000001</v>
      </c>
      <c r="F67" s="17">
        <v>0</v>
      </c>
      <c r="G67" s="17">
        <v>-627061.49000000022</v>
      </c>
    </row>
    <row r="68" spans="1:7" s="5" customFormat="1" ht="13.5" x14ac:dyDescent="0.2">
      <c r="A68" s="15" t="s">
        <v>166</v>
      </c>
      <c r="B68" s="16" t="s">
        <v>167</v>
      </c>
      <c r="C68" s="15" t="s">
        <v>59</v>
      </c>
      <c r="D68" s="15" t="s">
        <v>2</v>
      </c>
      <c r="E68" s="17">
        <v>17122109077.110001</v>
      </c>
      <c r="F68" s="17">
        <v>0</v>
      </c>
      <c r="G68" s="17">
        <v>0</v>
      </c>
    </row>
    <row r="69" spans="1:7" s="5" customFormat="1" ht="13.5" x14ac:dyDescent="0.2">
      <c r="A69" s="18" t="s">
        <v>166</v>
      </c>
      <c r="B69" s="19" t="s">
        <v>167</v>
      </c>
      <c r="C69" s="18" t="s">
        <v>54</v>
      </c>
      <c r="D69" s="18" t="s">
        <v>2</v>
      </c>
      <c r="E69" s="20">
        <f>SUM(E6:E68)</f>
        <v>40641129838.980003</v>
      </c>
      <c r="F69" s="20">
        <f t="shared" ref="F69:G69" si="0">SUM(F6:F68)</f>
        <v>839798757.19999981</v>
      </c>
      <c r="G69" s="20">
        <f t="shared" si="0"/>
        <v>-351652559.52999938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lessThanOrEqual" allowBlank="1" showErrorMessage="1" errorTitle="Umorzenia" error="Kwoty FlowOut są wprowadzane ze znakiem ujemnym." sqref="G52:G67 G6:G48" xr:uid="{1EC3F111-A3E8-4BBA-BFC8-07AC05932D5B}">
      <formula1>0</formula1>
    </dataValidation>
    <dataValidation type="list" allowBlank="1" showInputMessage="1" showErrorMessage="1" sqref="D18" xr:uid="{EF6DF2BE-5753-4751-A27F-019658C7E90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6A4754C4-6EF4-4701-A448-C7C58865EF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834E-A347-4E05-955C-C4FDDD0F916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168</v>
      </c>
      <c r="B6" s="16" t="s">
        <v>169</v>
      </c>
      <c r="C6" s="15" t="s">
        <v>9</v>
      </c>
      <c r="D6" s="15" t="s">
        <v>10</v>
      </c>
      <c r="E6" s="17">
        <v>2858600482.6199999</v>
      </c>
      <c r="F6" s="17">
        <v>109112464.21999931</v>
      </c>
      <c r="G6" s="17">
        <v>-45393615.909999847</v>
      </c>
    </row>
    <row r="7" spans="1:7" s="5" customFormat="1" ht="13.5" x14ac:dyDescent="0.2">
      <c r="A7" s="15" t="s">
        <v>168</v>
      </c>
      <c r="B7" s="16" t="s">
        <v>169</v>
      </c>
      <c r="C7" s="15" t="s">
        <v>9</v>
      </c>
      <c r="D7" s="15" t="s">
        <v>11</v>
      </c>
      <c r="E7" s="17">
        <v>1980242442.6500001</v>
      </c>
      <c r="F7" s="17">
        <v>100037022.94000006</v>
      </c>
      <c r="G7" s="17">
        <v>-56410830.389999866</v>
      </c>
    </row>
    <row r="8" spans="1:7" s="5" customFormat="1" ht="13.5" x14ac:dyDescent="0.2">
      <c r="A8" s="15" t="s">
        <v>168</v>
      </c>
      <c r="B8" s="16" t="s">
        <v>169</v>
      </c>
      <c r="C8" s="15" t="s">
        <v>9</v>
      </c>
      <c r="D8" s="15" t="s">
        <v>12</v>
      </c>
      <c r="E8" s="17">
        <v>2939314123.3699999</v>
      </c>
      <c r="F8" s="17">
        <v>47500016.229999542</v>
      </c>
      <c r="G8" s="17">
        <v>-23512982.670000076</v>
      </c>
    </row>
    <row r="9" spans="1:7" s="5" customFormat="1" ht="13.5" x14ac:dyDescent="0.2">
      <c r="A9" s="15" t="s">
        <v>168</v>
      </c>
      <c r="B9" s="16" t="s">
        <v>169</v>
      </c>
      <c r="C9" s="15" t="s">
        <v>9</v>
      </c>
      <c r="D9" s="15" t="s">
        <v>155</v>
      </c>
      <c r="E9" s="17">
        <v>36079450.439999998</v>
      </c>
      <c r="F9" s="17">
        <v>140650.85000002384</v>
      </c>
      <c r="G9" s="17">
        <v>-2391417.6899999976</v>
      </c>
    </row>
    <row r="10" spans="1:7" s="5" customFormat="1" ht="13.5" x14ac:dyDescent="0.2">
      <c r="A10" s="15" t="s">
        <v>168</v>
      </c>
      <c r="B10" s="16" t="s">
        <v>169</v>
      </c>
      <c r="C10" s="15" t="s">
        <v>9</v>
      </c>
      <c r="D10" s="15" t="s">
        <v>14</v>
      </c>
      <c r="E10" s="17">
        <v>205247902.53</v>
      </c>
      <c r="F10" s="17">
        <v>16156513.020000041</v>
      </c>
      <c r="G10" s="17">
        <v>-9982491.650000006</v>
      </c>
    </row>
    <row r="11" spans="1:7" s="5" customFormat="1" ht="13.5" x14ac:dyDescent="0.2">
      <c r="A11" s="15" t="s">
        <v>168</v>
      </c>
      <c r="B11" s="16" t="s">
        <v>169</v>
      </c>
      <c r="C11" s="15" t="s">
        <v>9</v>
      </c>
      <c r="D11" s="15" t="s">
        <v>15</v>
      </c>
      <c r="E11" s="17">
        <v>2554946065.8400002</v>
      </c>
      <c r="F11" s="17">
        <v>25623387.929998398</v>
      </c>
      <c r="G11" s="17">
        <v>-13640217.090000153</v>
      </c>
    </row>
    <row r="12" spans="1:7" s="5" customFormat="1" ht="13.5" x14ac:dyDescent="0.2">
      <c r="A12" s="15" t="s">
        <v>168</v>
      </c>
      <c r="B12" s="16" t="s">
        <v>169</v>
      </c>
      <c r="C12" s="15" t="s">
        <v>9</v>
      </c>
      <c r="D12" s="15" t="s">
        <v>16</v>
      </c>
      <c r="E12" s="17">
        <v>219912861.94</v>
      </c>
      <c r="F12" s="17">
        <v>12268183.360000134</v>
      </c>
      <c r="G12" s="17">
        <v>-3567844.8700000048</v>
      </c>
    </row>
    <row r="13" spans="1:7" s="5" customFormat="1" ht="13.5" x14ac:dyDescent="0.2">
      <c r="A13" s="15" t="s">
        <v>168</v>
      </c>
      <c r="B13" s="16" t="s">
        <v>169</v>
      </c>
      <c r="C13" s="15" t="s">
        <v>9</v>
      </c>
      <c r="D13" s="15" t="s">
        <v>17</v>
      </c>
      <c r="E13" s="17">
        <v>92186020.180000007</v>
      </c>
      <c r="F13" s="17">
        <v>1035540.2899999619</v>
      </c>
      <c r="G13" s="17">
        <v>-2294852.0899996758</v>
      </c>
    </row>
    <row r="14" spans="1:7" s="5" customFormat="1" ht="13.5" x14ac:dyDescent="0.2">
      <c r="A14" s="15" t="s">
        <v>168</v>
      </c>
      <c r="B14" s="16" t="s">
        <v>169</v>
      </c>
      <c r="C14" s="15" t="s">
        <v>9</v>
      </c>
      <c r="D14" s="15" t="s">
        <v>18</v>
      </c>
      <c r="E14" s="17">
        <v>111242022.06999999</v>
      </c>
      <c r="F14" s="17">
        <v>15738333.130000114</v>
      </c>
      <c r="G14" s="17">
        <v>-4566055.3900001049</v>
      </c>
    </row>
    <row r="15" spans="1:7" s="5" customFormat="1" ht="13.5" x14ac:dyDescent="0.2">
      <c r="A15" s="15" t="s">
        <v>168</v>
      </c>
      <c r="B15" s="16" t="s">
        <v>169</v>
      </c>
      <c r="C15" s="15" t="s">
        <v>9</v>
      </c>
      <c r="D15" s="15" t="s">
        <v>19</v>
      </c>
      <c r="E15" s="17">
        <v>1684284637.6600001</v>
      </c>
      <c r="F15" s="17">
        <v>30707744.420000076</v>
      </c>
      <c r="G15" s="17">
        <v>-23534860.409999847</v>
      </c>
    </row>
    <row r="16" spans="1:7" s="5" customFormat="1" ht="13.5" x14ac:dyDescent="0.2">
      <c r="A16" s="15" t="s">
        <v>168</v>
      </c>
      <c r="B16" s="16" t="s">
        <v>169</v>
      </c>
      <c r="C16" s="15" t="s">
        <v>9</v>
      </c>
      <c r="D16" s="15" t="s">
        <v>101</v>
      </c>
      <c r="E16" s="17">
        <v>136440805.71000001</v>
      </c>
      <c r="F16" s="17">
        <v>7037849.7699999809</v>
      </c>
      <c r="G16" s="17">
        <v>-5386084.7999999523</v>
      </c>
    </row>
    <row r="17" spans="1:7" s="5" customFormat="1" ht="13.5" x14ac:dyDescent="0.2">
      <c r="A17" s="15" t="s">
        <v>168</v>
      </c>
      <c r="B17" s="16" t="s">
        <v>169</v>
      </c>
      <c r="C17" s="15" t="s">
        <v>9</v>
      </c>
      <c r="D17" s="15" t="s">
        <v>156</v>
      </c>
      <c r="E17" s="17">
        <v>52812378.659999996</v>
      </c>
      <c r="F17" s="17">
        <v>930106.34999999404</v>
      </c>
      <c r="G17" s="17">
        <v>-669712.70999999344</v>
      </c>
    </row>
    <row r="18" spans="1:7" s="5" customFormat="1" ht="13.5" x14ac:dyDescent="0.2">
      <c r="A18" s="15" t="s">
        <v>168</v>
      </c>
      <c r="B18" s="16" t="s">
        <v>169</v>
      </c>
      <c r="C18" s="15" t="s">
        <v>9</v>
      </c>
      <c r="D18" s="15" t="s">
        <v>124</v>
      </c>
      <c r="E18" s="17">
        <v>12903239.460000001</v>
      </c>
      <c r="F18" s="17">
        <v>177592.96000000834</v>
      </c>
      <c r="G18" s="17">
        <v>-454771.98000000417</v>
      </c>
    </row>
    <row r="19" spans="1:7" s="5" customFormat="1" ht="13.5" x14ac:dyDescent="0.2">
      <c r="A19" s="15" t="s">
        <v>168</v>
      </c>
      <c r="B19" s="16" t="s">
        <v>169</v>
      </c>
      <c r="C19" s="15" t="s">
        <v>9</v>
      </c>
      <c r="D19" s="15" t="s">
        <v>70</v>
      </c>
      <c r="E19" s="17">
        <v>132054622.31999999</v>
      </c>
      <c r="F19" s="17">
        <v>20155842.770000011</v>
      </c>
      <c r="G19" s="17">
        <v>-5689438.6900000125</v>
      </c>
    </row>
    <row r="20" spans="1:7" s="5" customFormat="1" ht="13.5" x14ac:dyDescent="0.2">
      <c r="A20" s="15" t="s">
        <v>168</v>
      </c>
      <c r="B20" s="16" t="s">
        <v>169</v>
      </c>
      <c r="C20" s="15" t="s">
        <v>9</v>
      </c>
      <c r="D20" s="15" t="s">
        <v>24</v>
      </c>
      <c r="E20" s="17">
        <v>168965571.22</v>
      </c>
      <c r="F20" s="17">
        <v>9142131.5600000024</v>
      </c>
      <c r="G20" s="17">
        <v>-3089709.3199999928</v>
      </c>
    </row>
    <row r="21" spans="1:7" s="5" customFormat="1" ht="13.5" x14ac:dyDescent="0.2">
      <c r="A21" s="15" t="s">
        <v>168</v>
      </c>
      <c r="B21" s="16" t="s">
        <v>169</v>
      </c>
      <c r="C21" s="15" t="s">
        <v>25</v>
      </c>
      <c r="D21" s="15" t="s">
        <v>26</v>
      </c>
      <c r="E21" s="17">
        <v>250737602.53999999</v>
      </c>
      <c r="F21" s="17">
        <v>39881306.549999952</v>
      </c>
      <c r="G21" s="17">
        <v>-15377681.849999905</v>
      </c>
    </row>
    <row r="22" spans="1:7" s="5" customFormat="1" ht="13.5" x14ac:dyDescent="0.2">
      <c r="A22" s="15" t="s">
        <v>168</v>
      </c>
      <c r="B22" s="16" t="s">
        <v>169</v>
      </c>
      <c r="C22" s="15" t="s">
        <v>25</v>
      </c>
      <c r="D22" s="15" t="s">
        <v>27</v>
      </c>
      <c r="E22" s="17">
        <v>154386810.86000001</v>
      </c>
      <c r="F22" s="17">
        <v>2546095.3600000143</v>
      </c>
      <c r="G22" s="17">
        <v>-1569653.4299999475</v>
      </c>
    </row>
    <row r="23" spans="1:7" s="5" customFormat="1" ht="13.5" x14ac:dyDescent="0.2">
      <c r="A23" s="15" t="s">
        <v>168</v>
      </c>
      <c r="B23" s="16" t="s">
        <v>169</v>
      </c>
      <c r="C23" s="15" t="s">
        <v>25</v>
      </c>
      <c r="D23" s="15" t="s">
        <v>28</v>
      </c>
      <c r="E23" s="17">
        <v>48140272.719999999</v>
      </c>
      <c r="F23" s="17">
        <v>1809493.4099999964</v>
      </c>
      <c r="G23" s="17">
        <v>-561514.01999999583</v>
      </c>
    </row>
    <row r="24" spans="1:7" s="5" customFormat="1" ht="13.5" x14ac:dyDescent="0.2">
      <c r="A24" s="15" t="s">
        <v>168</v>
      </c>
      <c r="B24" s="16" t="s">
        <v>169</v>
      </c>
      <c r="C24" s="15" t="s">
        <v>25</v>
      </c>
      <c r="D24" s="15" t="s">
        <v>29</v>
      </c>
      <c r="E24" s="17">
        <v>126074793.58</v>
      </c>
      <c r="F24" s="17">
        <v>1999965.5699999928</v>
      </c>
      <c r="G24" s="17">
        <v>-1491445.3899999857</v>
      </c>
    </row>
    <row r="25" spans="1:7" s="5" customFormat="1" ht="13.5" x14ac:dyDescent="0.2">
      <c r="A25" s="15" t="s">
        <v>168</v>
      </c>
      <c r="B25" s="16" t="s">
        <v>169</v>
      </c>
      <c r="C25" s="15" t="s">
        <v>25</v>
      </c>
      <c r="D25" s="15" t="s">
        <v>30</v>
      </c>
      <c r="E25" s="17">
        <v>105591078.76000001</v>
      </c>
      <c r="F25" s="17">
        <v>5766467.3199999928</v>
      </c>
      <c r="G25" s="17">
        <v>-4551117</v>
      </c>
    </row>
    <row r="26" spans="1:7" s="5" customFormat="1" ht="13.5" x14ac:dyDescent="0.2">
      <c r="A26" s="15" t="s">
        <v>168</v>
      </c>
      <c r="B26" s="16" t="s">
        <v>169</v>
      </c>
      <c r="C26" s="15" t="s">
        <v>25</v>
      </c>
      <c r="D26" s="15" t="s">
        <v>31</v>
      </c>
      <c r="E26" s="17">
        <v>111942682.69</v>
      </c>
      <c r="F26" s="17">
        <v>1530243.6199999452</v>
      </c>
      <c r="G26" s="17">
        <v>-942707.53999999166</v>
      </c>
    </row>
    <row r="27" spans="1:7" s="5" customFormat="1" ht="13.5" x14ac:dyDescent="0.2">
      <c r="A27" s="15" t="s">
        <v>168</v>
      </c>
      <c r="B27" s="16" t="s">
        <v>169</v>
      </c>
      <c r="C27" s="15" t="s">
        <v>25</v>
      </c>
      <c r="D27" s="15" t="s">
        <v>84</v>
      </c>
      <c r="E27" s="17">
        <v>31377818.789999999</v>
      </c>
      <c r="F27" s="17">
        <v>3956856.2100000083</v>
      </c>
      <c r="G27" s="17">
        <v>-3450502.2900000066</v>
      </c>
    </row>
    <row r="28" spans="1:7" s="5" customFormat="1" ht="13.5" x14ac:dyDescent="0.2">
      <c r="A28" s="15" t="s">
        <v>168</v>
      </c>
      <c r="B28" s="16" t="s">
        <v>169</v>
      </c>
      <c r="C28" s="15" t="s">
        <v>25</v>
      </c>
      <c r="D28" s="15" t="s">
        <v>33</v>
      </c>
      <c r="E28" s="17">
        <v>34412837.200000003</v>
      </c>
      <c r="F28" s="17">
        <v>890745.81000000238</v>
      </c>
      <c r="G28" s="17">
        <v>-557892.28999999911</v>
      </c>
    </row>
    <row r="29" spans="1:7" s="5" customFormat="1" ht="13.5" x14ac:dyDescent="0.2">
      <c r="A29" s="15" t="s">
        <v>168</v>
      </c>
      <c r="B29" s="16" t="s">
        <v>169</v>
      </c>
      <c r="C29" s="15" t="s">
        <v>25</v>
      </c>
      <c r="D29" s="15" t="s">
        <v>85</v>
      </c>
      <c r="E29" s="17">
        <v>63853825.060000002</v>
      </c>
      <c r="F29" s="17">
        <v>1746052.1899999976</v>
      </c>
      <c r="G29" s="17">
        <v>-610901.74000000954</v>
      </c>
    </row>
    <row r="30" spans="1:7" s="5" customFormat="1" ht="13.5" x14ac:dyDescent="0.2">
      <c r="A30" s="15" t="s">
        <v>168</v>
      </c>
      <c r="B30" s="16" t="s">
        <v>169</v>
      </c>
      <c r="C30" s="15" t="s">
        <v>25</v>
      </c>
      <c r="D30" s="15" t="s">
        <v>86</v>
      </c>
      <c r="E30" s="17">
        <v>22457562.59</v>
      </c>
      <c r="F30" s="17">
        <v>713770.38000000268</v>
      </c>
      <c r="G30" s="17">
        <v>-1025026.3000000007</v>
      </c>
    </row>
    <row r="31" spans="1:7" s="5" customFormat="1" ht="13.5" x14ac:dyDescent="0.2">
      <c r="A31" s="15" t="s">
        <v>168</v>
      </c>
      <c r="B31" s="16" t="s">
        <v>169</v>
      </c>
      <c r="C31" s="15" t="s">
        <v>25</v>
      </c>
      <c r="D31" s="15" t="s">
        <v>87</v>
      </c>
      <c r="E31" s="17">
        <v>24103660.960000001</v>
      </c>
      <c r="F31" s="17">
        <v>2956927.9900000021</v>
      </c>
      <c r="G31" s="17">
        <v>-3364061.3200000003</v>
      </c>
    </row>
    <row r="32" spans="1:7" s="5" customFormat="1" ht="13.5" x14ac:dyDescent="0.2">
      <c r="A32" s="15" t="s">
        <v>168</v>
      </c>
      <c r="B32" s="16" t="s">
        <v>169</v>
      </c>
      <c r="C32" s="15" t="s">
        <v>25</v>
      </c>
      <c r="D32" s="15" t="s">
        <v>88</v>
      </c>
      <c r="E32" s="17">
        <v>16223258.25</v>
      </c>
      <c r="F32" s="17">
        <v>893027.37000000104</v>
      </c>
      <c r="G32" s="17">
        <v>-607010.75</v>
      </c>
    </row>
    <row r="33" spans="1:7" s="5" customFormat="1" ht="13.5" x14ac:dyDescent="0.2">
      <c r="A33" s="15" t="s">
        <v>168</v>
      </c>
      <c r="B33" s="16" t="s">
        <v>169</v>
      </c>
      <c r="C33" s="15" t="s">
        <v>25</v>
      </c>
      <c r="D33" s="15" t="s">
        <v>89</v>
      </c>
      <c r="E33" s="17">
        <v>37704658.670000002</v>
      </c>
      <c r="F33" s="17">
        <v>1915970.6300000027</v>
      </c>
      <c r="G33" s="17">
        <v>-948933.75999999791</v>
      </c>
    </row>
    <row r="34" spans="1:7" s="5" customFormat="1" ht="13.5" x14ac:dyDescent="0.2">
      <c r="A34" s="15" t="s">
        <v>168</v>
      </c>
      <c r="B34" s="16" t="s">
        <v>169</v>
      </c>
      <c r="C34" s="15" t="s">
        <v>25</v>
      </c>
      <c r="D34" s="15" t="s">
        <v>90</v>
      </c>
      <c r="E34" s="17">
        <v>12186784.82</v>
      </c>
      <c r="F34" s="17">
        <v>455685.21000000089</v>
      </c>
      <c r="G34" s="17">
        <v>-74215.040000000037</v>
      </c>
    </row>
    <row r="35" spans="1:7" s="5" customFormat="1" ht="13.5" x14ac:dyDescent="0.2">
      <c r="A35" s="15" t="s">
        <v>168</v>
      </c>
      <c r="B35" s="16" t="s">
        <v>169</v>
      </c>
      <c r="C35" s="15" t="s">
        <v>25</v>
      </c>
      <c r="D35" s="15" t="s">
        <v>91</v>
      </c>
      <c r="E35" s="17">
        <v>20662399.68</v>
      </c>
      <c r="F35" s="17">
        <v>1772619.1199999973</v>
      </c>
      <c r="G35" s="17">
        <v>-570687.13999999873</v>
      </c>
    </row>
    <row r="36" spans="1:7" s="5" customFormat="1" ht="13.5" x14ac:dyDescent="0.2">
      <c r="A36" s="15" t="s">
        <v>168</v>
      </c>
      <c r="B36" s="16" t="s">
        <v>169</v>
      </c>
      <c r="C36" s="15" t="s">
        <v>25</v>
      </c>
      <c r="D36" s="15" t="s">
        <v>92</v>
      </c>
      <c r="E36" s="17">
        <v>14460911.98</v>
      </c>
      <c r="F36" s="17">
        <v>81238.669999998063</v>
      </c>
      <c r="G36" s="17">
        <v>-220276.3900000006</v>
      </c>
    </row>
    <row r="37" spans="1:7" s="5" customFormat="1" ht="13.5" x14ac:dyDescent="0.2">
      <c r="A37" s="15" t="s">
        <v>168</v>
      </c>
      <c r="B37" s="16" t="s">
        <v>169</v>
      </c>
      <c r="C37" s="15" t="s">
        <v>25</v>
      </c>
      <c r="D37" s="15" t="s">
        <v>145</v>
      </c>
      <c r="E37" s="17">
        <v>11911790.5</v>
      </c>
      <c r="F37" s="17">
        <v>361511.40000000037</v>
      </c>
      <c r="G37" s="17">
        <v>-49319.260000000009</v>
      </c>
    </row>
    <row r="38" spans="1:7" s="5" customFormat="1" ht="13.5" x14ac:dyDescent="0.2">
      <c r="A38" s="15" t="s">
        <v>168</v>
      </c>
      <c r="B38" s="16" t="s">
        <v>169</v>
      </c>
      <c r="C38" s="15" t="s">
        <v>25</v>
      </c>
      <c r="D38" s="15" t="s">
        <v>146</v>
      </c>
      <c r="E38" s="17">
        <v>14007063.1</v>
      </c>
      <c r="F38" s="17">
        <v>868539.98000000045</v>
      </c>
      <c r="G38" s="17">
        <v>-417940.04999999981</v>
      </c>
    </row>
    <row r="39" spans="1:7" s="5" customFormat="1" ht="13.5" x14ac:dyDescent="0.2">
      <c r="A39" s="15" t="s">
        <v>168</v>
      </c>
      <c r="B39" s="16" t="s">
        <v>169</v>
      </c>
      <c r="C39" s="15" t="s">
        <v>25</v>
      </c>
      <c r="D39" s="15" t="s">
        <v>147</v>
      </c>
      <c r="E39" s="17">
        <v>12894199.25</v>
      </c>
      <c r="F39" s="17">
        <v>34918.229999998584</v>
      </c>
      <c r="G39" s="17">
        <v>-32127.270000000019</v>
      </c>
    </row>
    <row r="40" spans="1:7" s="5" customFormat="1" ht="13.5" x14ac:dyDescent="0.2">
      <c r="A40" s="15" t="s">
        <v>168</v>
      </c>
      <c r="B40" s="16" t="s">
        <v>169</v>
      </c>
      <c r="C40" s="15" t="s">
        <v>25</v>
      </c>
      <c r="D40" s="15" t="s">
        <v>148</v>
      </c>
      <c r="E40" s="17">
        <v>14025594.91</v>
      </c>
      <c r="F40" s="17">
        <v>403202.24000000022</v>
      </c>
      <c r="G40" s="17">
        <v>-35635.200000000012</v>
      </c>
    </row>
    <row r="41" spans="1:7" s="5" customFormat="1" ht="13.5" x14ac:dyDescent="0.2">
      <c r="A41" s="15" t="s">
        <v>168</v>
      </c>
      <c r="B41" s="16" t="s">
        <v>169</v>
      </c>
      <c r="C41" s="15" t="s">
        <v>25</v>
      </c>
      <c r="D41" s="15" t="s">
        <v>149</v>
      </c>
      <c r="E41" s="17">
        <v>45284224.149999999</v>
      </c>
      <c r="F41" s="17">
        <v>606621.31000000238</v>
      </c>
      <c r="G41" s="17">
        <v>-73201.010000000009</v>
      </c>
    </row>
    <row r="42" spans="1:7" s="5" customFormat="1" ht="13.5" x14ac:dyDescent="0.2">
      <c r="A42" s="15" t="s">
        <v>168</v>
      </c>
      <c r="B42" s="16" t="s">
        <v>169</v>
      </c>
      <c r="C42" s="15" t="s">
        <v>25</v>
      </c>
      <c r="D42" s="15" t="s">
        <v>150</v>
      </c>
      <c r="E42" s="17">
        <v>27141801.489999998</v>
      </c>
      <c r="F42" s="17">
        <v>28822.070000000298</v>
      </c>
      <c r="G42" s="17">
        <v>-215570.99</v>
      </c>
    </row>
    <row r="43" spans="1:7" s="5" customFormat="1" ht="13.5" x14ac:dyDescent="0.2">
      <c r="A43" s="15" t="s">
        <v>168</v>
      </c>
      <c r="B43" s="16" t="s">
        <v>169</v>
      </c>
      <c r="C43" s="15" t="s">
        <v>25</v>
      </c>
      <c r="D43" s="15" t="s">
        <v>35</v>
      </c>
      <c r="E43" s="17">
        <v>153850645.31999999</v>
      </c>
      <c r="F43" s="17">
        <v>1022494.9500000179</v>
      </c>
      <c r="G43" s="17">
        <v>-2186050.8200000003</v>
      </c>
    </row>
    <row r="44" spans="1:7" s="5" customFormat="1" ht="13.5" x14ac:dyDescent="0.2">
      <c r="A44" s="15" t="s">
        <v>168</v>
      </c>
      <c r="B44" s="16" t="s">
        <v>169</v>
      </c>
      <c r="C44" s="15" t="s">
        <v>25</v>
      </c>
      <c r="D44" s="15" t="s">
        <v>36</v>
      </c>
      <c r="E44" s="17">
        <v>469602993.80000001</v>
      </c>
      <c r="F44" s="17">
        <v>2632866.4800000191</v>
      </c>
      <c r="G44" s="17">
        <v>-915164.41000000015</v>
      </c>
    </row>
    <row r="45" spans="1:7" s="5" customFormat="1" ht="13.5" x14ac:dyDescent="0.2">
      <c r="A45" s="15" t="s">
        <v>168</v>
      </c>
      <c r="B45" s="16" t="s">
        <v>169</v>
      </c>
      <c r="C45" s="15" t="s">
        <v>25</v>
      </c>
      <c r="D45" s="15" t="s">
        <v>37</v>
      </c>
      <c r="E45" s="17">
        <v>451959463.73000002</v>
      </c>
      <c r="F45" s="17">
        <v>3729095.6399999857</v>
      </c>
      <c r="G45" s="17">
        <v>-804615.45000000112</v>
      </c>
    </row>
    <row r="46" spans="1:7" s="5" customFormat="1" ht="13.5" x14ac:dyDescent="0.2">
      <c r="A46" s="15" t="s">
        <v>168</v>
      </c>
      <c r="B46" s="16" t="s">
        <v>169</v>
      </c>
      <c r="C46" s="15" t="s">
        <v>25</v>
      </c>
      <c r="D46" s="15" t="s">
        <v>38</v>
      </c>
      <c r="E46" s="17">
        <v>139154064.34</v>
      </c>
      <c r="F46" s="17">
        <v>2211118.8299999982</v>
      </c>
      <c r="G46" s="17">
        <v>-578809.61000000034</v>
      </c>
    </row>
    <row r="47" spans="1:7" s="5" customFormat="1" ht="13.5" x14ac:dyDescent="0.2">
      <c r="A47" s="15" t="s">
        <v>168</v>
      </c>
      <c r="B47" s="16" t="s">
        <v>169</v>
      </c>
      <c r="C47" s="15" t="s">
        <v>25</v>
      </c>
      <c r="D47" s="15" t="s">
        <v>39</v>
      </c>
      <c r="E47" s="17">
        <v>15372914.4</v>
      </c>
      <c r="F47" s="17">
        <v>684942.95000000112</v>
      </c>
      <c r="G47" s="17">
        <v>-207196.93000000017</v>
      </c>
    </row>
    <row r="48" spans="1:7" s="5" customFormat="1" ht="13.5" x14ac:dyDescent="0.2">
      <c r="A48" s="15" t="s">
        <v>168</v>
      </c>
      <c r="B48" s="16" t="s">
        <v>169</v>
      </c>
      <c r="C48" s="15" t="s">
        <v>25</v>
      </c>
      <c r="D48" s="15" t="s">
        <v>161</v>
      </c>
      <c r="E48" s="17">
        <v>2743853.41</v>
      </c>
      <c r="F48" s="17">
        <v>1258003.73</v>
      </c>
      <c r="G48" s="17">
        <v>-217886.2</v>
      </c>
    </row>
    <row r="49" spans="1:7" s="5" customFormat="1" ht="13.5" x14ac:dyDescent="0.2">
      <c r="A49" s="15" t="s">
        <v>168</v>
      </c>
      <c r="B49" s="16" t="s">
        <v>169</v>
      </c>
      <c r="C49" s="15" t="s">
        <v>135</v>
      </c>
      <c r="D49" s="15" t="s">
        <v>136</v>
      </c>
      <c r="E49" s="17">
        <v>60782364.230000004</v>
      </c>
      <c r="F49" s="17">
        <v>714539.42000000179</v>
      </c>
      <c r="G49" s="17">
        <v>-440247.39999999851</v>
      </c>
    </row>
    <row r="50" spans="1:7" s="5" customFormat="1" ht="13.5" x14ac:dyDescent="0.2">
      <c r="A50" s="15" t="s">
        <v>168</v>
      </c>
      <c r="B50" s="16" t="s">
        <v>169</v>
      </c>
      <c r="C50" s="15" t="s">
        <v>135</v>
      </c>
      <c r="D50" s="15" t="s">
        <v>137</v>
      </c>
      <c r="E50" s="17">
        <v>56868788.079999998</v>
      </c>
      <c r="F50" s="17">
        <v>568271.65000000596</v>
      </c>
      <c r="G50" s="17">
        <v>-272735.09999999776</v>
      </c>
    </row>
    <row r="51" spans="1:7" s="5" customFormat="1" ht="13.5" x14ac:dyDescent="0.2">
      <c r="A51" s="15" t="s">
        <v>168</v>
      </c>
      <c r="B51" s="16" t="s">
        <v>169</v>
      </c>
      <c r="C51" s="15" t="s">
        <v>135</v>
      </c>
      <c r="D51" s="15" t="s">
        <v>138</v>
      </c>
      <c r="E51" s="17">
        <v>84862236.580000013</v>
      </c>
      <c r="F51" s="17">
        <v>851594.43000000715</v>
      </c>
      <c r="G51" s="17">
        <v>-77862.839999996126</v>
      </c>
    </row>
    <row r="52" spans="1:7" s="5" customFormat="1" ht="13.5" x14ac:dyDescent="0.2">
      <c r="A52" s="15" t="s">
        <v>168</v>
      </c>
      <c r="B52" s="16" t="s">
        <v>169</v>
      </c>
      <c r="C52" s="15" t="s">
        <v>40</v>
      </c>
      <c r="D52" s="15" t="s">
        <v>41</v>
      </c>
      <c r="E52" s="17">
        <v>604082757.62</v>
      </c>
      <c r="F52" s="17">
        <v>15445253.100000024</v>
      </c>
      <c r="G52" s="17">
        <v>-3432270.1400000006</v>
      </c>
    </row>
    <row r="53" spans="1:7" s="5" customFormat="1" ht="13.5" x14ac:dyDescent="0.2">
      <c r="A53" s="15" t="s">
        <v>168</v>
      </c>
      <c r="B53" s="16" t="s">
        <v>169</v>
      </c>
      <c r="C53" s="15" t="s">
        <v>40</v>
      </c>
      <c r="D53" s="15" t="s">
        <v>42</v>
      </c>
      <c r="E53" s="17">
        <v>935492738.84000003</v>
      </c>
      <c r="F53" s="17">
        <v>26223766.25999999</v>
      </c>
      <c r="G53" s="17">
        <v>-3073738.8200000003</v>
      </c>
    </row>
    <row r="54" spans="1:7" s="5" customFormat="1" ht="13.5" x14ac:dyDescent="0.2">
      <c r="A54" s="15" t="s">
        <v>168</v>
      </c>
      <c r="B54" s="16" t="s">
        <v>169</v>
      </c>
      <c r="C54" s="15" t="s">
        <v>40</v>
      </c>
      <c r="D54" s="15" t="s">
        <v>43</v>
      </c>
      <c r="E54" s="17">
        <v>1175058137.7</v>
      </c>
      <c r="F54" s="17">
        <v>33506679.620000005</v>
      </c>
      <c r="G54" s="17">
        <v>-5259036.9399999976</v>
      </c>
    </row>
    <row r="55" spans="1:7" s="5" customFormat="1" ht="13.5" x14ac:dyDescent="0.2">
      <c r="A55" s="15" t="s">
        <v>168</v>
      </c>
      <c r="B55" s="16" t="s">
        <v>169</v>
      </c>
      <c r="C55" s="15" t="s">
        <v>40</v>
      </c>
      <c r="D55" s="15" t="s">
        <v>44</v>
      </c>
      <c r="E55" s="17">
        <v>1105356111.77</v>
      </c>
      <c r="F55" s="17">
        <v>33133038.179999948</v>
      </c>
      <c r="G55" s="17">
        <v>-7034961.1400000006</v>
      </c>
    </row>
    <row r="56" spans="1:7" s="5" customFormat="1" ht="13.5" x14ac:dyDescent="0.2">
      <c r="A56" s="15" t="s">
        <v>168</v>
      </c>
      <c r="B56" s="16" t="s">
        <v>169</v>
      </c>
      <c r="C56" s="15" t="s">
        <v>40</v>
      </c>
      <c r="D56" s="15" t="s">
        <v>45</v>
      </c>
      <c r="E56" s="17">
        <v>887687052.08000004</v>
      </c>
      <c r="F56" s="17">
        <v>27180410.080000043</v>
      </c>
      <c r="G56" s="17">
        <v>-7797466.4099999964</v>
      </c>
    </row>
    <row r="57" spans="1:7" s="5" customFormat="1" ht="13.5" x14ac:dyDescent="0.2">
      <c r="A57" s="15" t="s">
        <v>168</v>
      </c>
      <c r="B57" s="16" t="s">
        <v>169</v>
      </c>
      <c r="C57" s="15" t="s">
        <v>40</v>
      </c>
      <c r="D57" s="15" t="s">
        <v>46</v>
      </c>
      <c r="E57" s="17">
        <v>567517282.48000002</v>
      </c>
      <c r="F57" s="17">
        <v>18436459.450000048</v>
      </c>
      <c r="G57" s="17">
        <v>-6624256.7400000095</v>
      </c>
    </row>
    <row r="58" spans="1:7" s="5" customFormat="1" ht="13.5" x14ac:dyDescent="0.2">
      <c r="A58" s="15" t="s">
        <v>168</v>
      </c>
      <c r="B58" s="16" t="s">
        <v>169</v>
      </c>
      <c r="C58" s="15" t="s">
        <v>40</v>
      </c>
      <c r="D58" s="15" t="s">
        <v>47</v>
      </c>
      <c r="E58" s="17">
        <v>337663175.43000001</v>
      </c>
      <c r="F58" s="17">
        <v>12214821.420000017</v>
      </c>
      <c r="G58" s="17">
        <v>-4678013.8100000024</v>
      </c>
    </row>
    <row r="59" spans="1:7" s="5" customFormat="1" ht="13.5" x14ac:dyDescent="0.2">
      <c r="A59" s="15" t="s">
        <v>168</v>
      </c>
      <c r="B59" s="16" t="s">
        <v>169</v>
      </c>
      <c r="C59" s="15" t="s">
        <v>40</v>
      </c>
      <c r="D59" s="15" t="s">
        <v>48</v>
      </c>
      <c r="E59" s="17">
        <v>117607100.65000001</v>
      </c>
      <c r="F59" s="17">
        <v>4848933.0099999905</v>
      </c>
      <c r="G59" s="17">
        <v>-1541603.6500000022</v>
      </c>
    </row>
    <row r="60" spans="1:7" s="5" customFormat="1" ht="13.5" x14ac:dyDescent="0.2">
      <c r="A60" s="15" t="s">
        <v>168</v>
      </c>
      <c r="B60" s="16" t="s">
        <v>169</v>
      </c>
      <c r="C60" s="15" t="s">
        <v>40</v>
      </c>
      <c r="D60" s="15" t="s">
        <v>61</v>
      </c>
      <c r="E60" s="17">
        <v>11015940.67</v>
      </c>
      <c r="F60" s="17">
        <v>802206.37000000104</v>
      </c>
      <c r="G60" s="17">
        <v>-207303.80999999959</v>
      </c>
    </row>
    <row r="61" spans="1:7" s="5" customFormat="1" ht="13.5" x14ac:dyDescent="0.2">
      <c r="A61" s="15" t="s">
        <v>168</v>
      </c>
      <c r="B61" s="16" t="s">
        <v>169</v>
      </c>
      <c r="C61" s="15" t="s">
        <v>3</v>
      </c>
      <c r="D61" s="15" t="s">
        <v>2</v>
      </c>
      <c r="E61" s="17">
        <v>6925012.0899999999</v>
      </c>
      <c r="F61" s="17">
        <v>10008</v>
      </c>
      <c r="G61" s="17">
        <v>-88531.150000035763</v>
      </c>
    </row>
    <row r="62" spans="1:7" s="5" customFormat="1" ht="13.5" x14ac:dyDescent="0.2">
      <c r="A62" s="15" t="s">
        <v>168</v>
      </c>
      <c r="B62" s="16" t="s">
        <v>169</v>
      </c>
      <c r="C62" s="15" t="s">
        <v>49</v>
      </c>
      <c r="D62" s="15" t="s">
        <v>2</v>
      </c>
      <c r="E62" s="17">
        <v>2245884267.6999998</v>
      </c>
      <c r="F62" s="17">
        <v>0</v>
      </c>
      <c r="G62" s="17">
        <v>0</v>
      </c>
    </row>
    <row r="63" spans="1:7" s="5" customFormat="1" ht="13.5" x14ac:dyDescent="0.2">
      <c r="A63" s="15" t="s">
        <v>168</v>
      </c>
      <c r="B63" s="16" t="s">
        <v>169</v>
      </c>
      <c r="C63" s="15" t="s">
        <v>50</v>
      </c>
      <c r="D63" s="15" t="s">
        <v>2</v>
      </c>
      <c r="E63" s="17">
        <v>21395854.050000001</v>
      </c>
      <c r="F63" s="17">
        <v>0</v>
      </c>
      <c r="G63" s="17">
        <v>-167885.35000002384</v>
      </c>
    </row>
    <row r="64" spans="1:7" s="5" customFormat="1" ht="13.5" x14ac:dyDescent="0.2">
      <c r="A64" s="15" t="s">
        <v>168</v>
      </c>
      <c r="B64" s="16" t="s">
        <v>169</v>
      </c>
      <c r="C64" s="15" t="s">
        <v>51</v>
      </c>
      <c r="D64" s="15" t="s">
        <v>2</v>
      </c>
      <c r="E64" s="17">
        <v>82085043.890000001</v>
      </c>
      <c r="F64" s="17">
        <v>0</v>
      </c>
      <c r="G64" s="17">
        <v>0</v>
      </c>
    </row>
    <row r="65" spans="1:7" s="5" customFormat="1" ht="13.5" x14ac:dyDescent="0.2">
      <c r="A65" s="15" t="s">
        <v>168</v>
      </c>
      <c r="B65" s="16" t="s">
        <v>169</v>
      </c>
      <c r="C65" s="15" t="s">
        <v>52</v>
      </c>
      <c r="D65" s="15" t="s">
        <v>2</v>
      </c>
      <c r="E65" s="17">
        <v>2130099.35</v>
      </c>
      <c r="F65" s="17">
        <v>0</v>
      </c>
      <c r="G65" s="17">
        <v>-49522.050000011921</v>
      </c>
    </row>
    <row r="66" spans="1:7" s="5" customFormat="1" ht="13.5" x14ac:dyDescent="0.2">
      <c r="A66" s="15" t="s">
        <v>168</v>
      </c>
      <c r="B66" s="16" t="s">
        <v>169</v>
      </c>
      <c r="C66" s="15" t="s">
        <v>53</v>
      </c>
      <c r="D66" s="15" t="s">
        <v>2</v>
      </c>
      <c r="E66" s="17">
        <v>242341662.59999999</v>
      </c>
      <c r="F66" s="17">
        <v>0</v>
      </c>
      <c r="G66" s="17">
        <v>0</v>
      </c>
    </row>
    <row r="67" spans="1:7" s="5" customFormat="1" ht="13.5" x14ac:dyDescent="0.2">
      <c r="A67" s="15" t="s">
        <v>168</v>
      </c>
      <c r="B67" s="16" t="s">
        <v>169</v>
      </c>
      <c r="C67" s="15" t="s">
        <v>75</v>
      </c>
      <c r="D67" s="15" t="s">
        <v>2</v>
      </c>
      <c r="E67" s="17">
        <v>25968373.27</v>
      </c>
      <c r="F67" s="17">
        <v>0</v>
      </c>
      <c r="G67" s="17">
        <v>0</v>
      </c>
    </row>
    <row r="68" spans="1:7" s="5" customFormat="1" ht="13.5" x14ac:dyDescent="0.2">
      <c r="A68" s="15" t="s">
        <v>168</v>
      </c>
      <c r="B68" s="16" t="s">
        <v>169</v>
      </c>
      <c r="C68" s="15" t="s">
        <v>59</v>
      </c>
      <c r="D68" s="15" t="s">
        <v>2</v>
      </c>
      <c r="E68" s="17">
        <v>17121646672.73</v>
      </c>
      <c r="F68" s="17">
        <v>0</v>
      </c>
      <c r="G68" s="17">
        <v>0</v>
      </c>
    </row>
    <row r="69" spans="1:7" s="5" customFormat="1" ht="13.5" x14ac:dyDescent="0.2">
      <c r="A69" s="18" t="s">
        <v>168</v>
      </c>
      <c r="B69" s="19" t="s">
        <v>169</v>
      </c>
      <c r="C69" s="18" t="s">
        <v>54</v>
      </c>
      <c r="D69" s="18" t="s">
        <v>2</v>
      </c>
      <c r="E69" s="20">
        <f>SUM(E6:E68)</f>
        <v>41309868866.029999</v>
      </c>
      <c r="F69" s="20">
        <f t="shared" ref="F69:G69" si="0">SUM(F6:F68)</f>
        <v>652457964.00999773</v>
      </c>
      <c r="G69" s="20">
        <f t="shared" si="0"/>
        <v>-282987464.45999932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40BFEA46-27A2-41F4-AFB1-1BB60AADA84D}">
      <formula1>0</formula1>
    </dataValidation>
    <dataValidation type="list" allowBlank="1" showInputMessage="1" showErrorMessage="1" sqref="D18" xr:uid="{18F7945A-7D2E-4B79-969D-53EAE8E2154F}">
      <formula1>#REF!</formula1>
    </dataValidation>
    <dataValidation type="decimal" operator="lessThanOrEqual" allowBlank="1" showErrorMessage="1" errorTitle="Umorzenia" error="Kwoty FlowOut są wprowadzane ze znakiem ujemnym." sqref="G52:G67 G6:G48" xr:uid="{016FA5A9-0156-4A19-9EE9-04174D132D3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7C17-A7F5-4C85-AD7A-7B9932E6B80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170</v>
      </c>
      <c r="B6" s="16" t="s">
        <v>171</v>
      </c>
      <c r="C6" s="15" t="s">
        <v>9</v>
      </c>
      <c r="D6" s="15" t="s">
        <v>10</v>
      </c>
      <c r="E6" s="17">
        <v>2934481608.3499999</v>
      </c>
      <c r="F6" s="17">
        <v>102334440.68000031</v>
      </c>
      <c r="G6" s="17">
        <v>-42570501.309999466</v>
      </c>
    </row>
    <row r="7" spans="1:7" s="5" customFormat="1" ht="13.5" x14ac:dyDescent="0.2">
      <c r="A7" s="15" t="s">
        <v>170</v>
      </c>
      <c r="B7" s="16" t="s">
        <v>171</v>
      </c>
      <c r="C7" s="15" t="s">
        <v>9</v>
      </c>
      <c r="D7" s="15" t="s">
        <v>11</v>
      </c>
      <c r="E7" s="17">
        <v>2010194645.3399999</v>
      </c>
      <c r="F7" s="17">
        <v>87346719.210000038</v>
      </c>
      <c r="G7" s="17">
        <v>-65070118.560000181</v>
      </c>
    </row>
    <row r="8" spans="1:7" s="5" customFormat="1" ht="13.5" x14ac:dyDescent="0.2">
      <c r="A8" s="15" t="s">
        <v>170</v>
      </c>
      <c r="B8" s="16" t="s">
        <v>171</v>
      </c>
      <c r="C8" s="15" t="s">
        <v>9</v>
      </c>
      <c r="D8" s="15" t="s">
        <v>12</v>
      </c>
      <c r="E8" s="17">
        <v>2997327387.54</v>
      </c>
      <c r="F8" s="17">
        <v>69607852.340000153</v>
      </c>
      <c r="G8" s="17">
        <v>-32239155</v>
      </c>
    </row>
    <row r="9" spans="1:7" s="5" customFormat="1" ht="13.5" x14ac:dyDescent="0.2">
      <c r="A9" s="15" t="s">
        <v>170</v>
      </c>
      <c r="B9" s="16" t="s">
        <v>171</v>
      </c>
      <c r="C9" s="15" t="s">
        <v>9</v>
      </c>
      <c r="D9" s="15" t="s">
        <v>155</v>
      </c>
      <c r="E9" s="17">
        <v>35765305.920000002</v>
      </c>
      <c r="F9" s="17">
        <v>168935.24000000954</v>
      </c>
      <c r="G9" s="17">
        <v>-688532.12000000477</v>
      </c>
    </row>
    <row r="10" spans="1:7" s="5" customFormat="1" ht="13.5" x14ac:dyDescent="0.2">
      <c r="A10" s="15" t="s">
        <v>170</v>
      </c>
      <c r="B10" s="16" t="s">
        <v>171</v>
      </c>
      <c r="C10" s="15" t="s">
        <v>9</v>
      </c>
      <c r="D10" s="15" t="s">
        <v>14</v>
      </c>
      <c r="E10" s="17">
        <v>209137016.16999999</v>
      </c>
      <c r="F10" s="17">
        <v>15583790.939999998</v>
      </c>
      <c r="G10" s="17">
        <v>-12799059.140000015</v>
      </c>
    </row>
    <row r="11" spans="1:7" s="5" customFormat="1" ht="13.5" x14ac:dyDescent="0.2">
      <c r="A11" s="15" t="s">
        <v>170</v>
      </c>
      <c r="B11" s="16" t="s">
        <v>171</v>
      </c>
      <c r="C11" s="15" t="s">
        <v>9</v>
      </c>
      <c r="D11" s="15" t="s">
        <v>15</v>
      </c>
      <c r="E11" s="17">
        <v>2605867298.5100002</v>
      </c>
      <c r="F11" s="17">
        <v>32647487.490001678</v>
      </c>
      <c r="G11" s="17">
        <v>-10923269.190000534</v>
      </c>
    </row>
    <row r="12" spans="1:7" s="5" customFormat="1" ht="13.5" x14ac:dyDescent="0.2">
      <c r="A12" s="15" t="s">
        <v>170</v>
      </c>
      <c r="B12" s="16" t="s">
        <v>171</v>
      </c>
      <c r="C12" s="15" t="s">
        <v>9</v>
      </c>
      <c r="D12" s="15" t="s">
        <v>16</v>
      </c>
      <c r="E12" s="17">
        <v>227338132.66</v>
      </c>
      <c r="F12" s="17">
        <v>8636732.8699998856</v>
      </c>
      <c r="G12" s="17">
        <v>-4407090.7100000381</v>
      </c>
    </row>
    <row r="13" spans="1:7" s="5" customFormat="1" ht="13.5" x14ac:dyDescent="0.2">
      <c r="A13" s="15" t="s">
        <v>170</v>
      </c>
      <c r="B13" s="16" t="s">
        <v>171</v>
      </c>
      <c r="C13" s="15" t="s">
        <v>9</v>
      </c>
      <c r="D13" s="15" t="s">
        <v>17</v>
      </c>
      <c r="E13" s="17">
        <v>92753192.920000002</v>
      </c>
      <c r="F13" s="17">
        <v>721687.17999982834</v>
      </c>
      <c r="G13" s="17">
        <v>-2362416.970000267</v>
      </c>
    </row>
    <row r="14" spans="1:7" s="5" customFormat="1" ht="13.5" x14ac:dyDescent="0.2">
      <c r="A14" s="15" t="s">
        <v>170</v>
      </c>
      <c r="B14" s="16" t="s">
        <v>171</v>
      </c>
      <c r="C14" s="15" t="s">
        <v>9</v>
      </c>
      <c r="D14" s="15" t="s">
        <v>18</v>
      </c>
      <c r="E14" s="17">
        <v>115153339.78</v>
      </c>
      <c r="F14" s="17">
        <v>9054976.4600000381</v>
      </c>
      <c r="G14" s="17">
        <v>-6802808.5199999809</v>
      </c>
    </row>
    <row r="15" spans="1:7" s="5" customFormat="1" ht="13.5" x14ac:dyDescent="0.2">
      <c r="A15" s="15" t="s">
        <v>170</v>
      </c>
      <c r="B15" s="16" t="s">
        <v>171</v>
      </c>
      <c r="C15" s="15" t="s">
        <v>9</v>
      </c>
      <c r="D15" s="15" t="s">
        <v>19</v>
      </c>
      <c r="E15" s="17">
        <v>1720581032.8</v>
      </c>
      <c r="F15" s="17">
        <v>27243054.119999886</v>
      </c>
      <c r="G15" s="17">
        <v>-19158965.25</v>
      </c>
    </row>
    <row r="16" spans="1:7" s="5" customFormat="1" ht="13.5" x14ac:dyDescent="0.2">
      <c r="A16" s="15" t="s">
        <v>170</v>
      </c>
      <c r="B16" s="16" t="s">
        <v>171</v>
      </c>
      <c r="C16" s="15" t="s">
        <v>9</v>
      </c>
      <c r="D16" s="15" t="s">
        <v>101</v>
      </c>
      <c r="E16" s="17">
        <v>150248273.38999999</v>
      </c>
      <c r="F16" s="17">
        <v>14757759.829999924</v>
      </c>
      <c r="G16" s="17">
        <v>-2711425.6499999762</v>
      </c>
    </row>
    <row r="17" spans="1:7" s="5" customFormat="1" ht="13.5" x14ac:dyDescent="0.2">
      <c r="A17" s="15" t="s">
        <v>170</v>
      </c>
      <c r="B17" s="16" t="s">
        <v>171</v>
      </c>
      <c r="C17" s="15" t="s">
        <v>9</v>
      </c>
      <c r="D17" s="15" t="s">
        <v>156</v>
      </c>
      <c r="E17" s="17">
        <v>56553797.020000003</v>
      </c>
      <c r="F17" s="17">
        <v>3488501.150000006</v>
      </c>
      <c r="G17" s="17">
        <v>-360280.53000000119</v>
      </c>
    </row>
    <row r="18" spans="1:7" s="5" customFormat="1" ht="13.5" x14ac:dyDescent="0.2">
      <c r="A18" s="15" t="s">
        <v>170</v>
      </c>
      <c r="B18" s="16" t="s">
        <v>171</v>
      </c>
      <c r="C18" s="15" t="s">
        <v>9</v>
      </c>
      <c r="D18" s="15" t="s">
        <v>124</v>
      </c>
      <c r="E18" s="17">
        <v>14241151.789999999</v>
      </c>
      <c r="F18" s="17">
        <v>1612036.8799999952</v>
      </c>
      <c r="G18" s="17">
        <v>-391477.46999999881</v>
      </c>
    </row>
    <row r="19" spans="1:7" s="5" customFormat="1" ht="13.5" x14ac:dyDescent="0.2">
      <c r="A19" s="15" t="s">
        <v>170</v>
      </c>
      <c r="B19" s="16" t="s">
        <v>171</v>
      </c>
      <c r="C19" s="15" t="s">
        <v>9</v>
      </c>
      <c r="D19" s="15" t="s">
        <v>70</v>
      </c>
      <c r="E19" s="17">
        <v>140884145.34</v>
      </c>
      <c r="F19" s="17">
        <v>11874777.219999999</v>
      </c>
      <c r="G19" s="17">
        <v>-5725569.4200000018</v>
      </c>
    </row>
    <row r="20" spans="1:7" s="5" customFormat="1" ht="13.5" x14ac:dyDescent="0.2">
      <c r="A20" s="15" t="s">
        <v>170</v>
      </c>
      <c r="B20" s="16" t="s">
        <v>171</v>
      </c>
      <c r="C20" s="15" t="s">
        <v>9</v>
      </c>
      <c r="D20" s="15" t="s">
        <v>24</v>
      </c>
      <c r="E20" s="17">
        <v>167421628.19999999</v>
      </c>
      <c r="F20" s="17">
        <v>4103760.5500000119</v>
      </c>
      <c r="G20" s="17">
        <v>-6561400.8399999738</v>
      </c>
    </row>
    <row r="21" spans="1:7" s="5" customFormat="1" ht="13.5" x14ac:dyDescent="0.2">
      <c r="A21" s="15" t="s">
        <v>170</v>
      </c>
      <c r="B21" s="16" t="s">
        <v>171</v>
      </c>
      <c r="C21" s="15" t="s">
        <v>25</v>
      </c>
      <c r="D21" s="15" t="s">
        <v>26</v>
      </c>
      <c r="E21" s="17">
        <v>247632335.19999999</v>
      </c>
      <c r="F21" s="17">
        <v>16105781.00999999</v>
      </c>
      <c r="G21" s="17">
        <v>-20192688.070000052</v>
      </c>
    </row>
    <row r="22" spans="1:7" s="5" customFormat="1" ht="13.5" x14ac:dyDescent="0.2">
      <c r="A22" s="15" t="s">
        <v>170</v>
      </c>
      <c r="B22" s="16" t="s">
        <v>171</v>
      </c>
      <c r="C22" s="15" t="s">
        <v>25</v>
      </c>
      <c r="D22" s="15" t="s">
        <v>27</v>
      </c>
      <c r="E22" s="17">
        <v>153474033.88</v>
      </c>
      <c r="F22" s="17">
        <v>2122328.7400000095</v>
      </c>
      <c r="G22" s="17">
        <v>-4050295.8200000525</v>
      </c>
    </row>
    <row r="23" spans="1:7" s="5" customFormat="1" ht="13.5" x14ac:dyDescent="0.2">
      <c r="A23" s="15" t="s">
        <v>170</v>
      </c>
      <c r="B23" s="16" t="s">
        <v>171</v>
      </c>
      <c r="C23" s="15" t="s">
        <v>25</v>
      </c>
      <c r="D23" s="15" t="s">
        <v>28</v>
      </c>
      <c r="E23" s="17">
        <v>49859597.579999998</v>
      </c>
      <c r="F23" s="17">
        <v>1970704.3599999845</v>
      </c>
      <c r="G23" s="17">
        <v>-563147.28000000119</v>
      </c>
    </row>
    <row r="24" spans="1:7" s="5" customFormat="1" ht="13.5" x14ac:dyDescent="0.2">
      <c r="A24" s="15" t="s">
        <v>170</v>
      </c>
      <c r="B24" s="16" t="s">
        <v>171</v>
      </c>
      <c r="C24" s="15" t="s">
        <v>25</v>
      </c>
      <c r="D24" s="15" t="s">
        <v>29</v>
      </c>
      <c r="E24" s="17">
        <v>127460672.56999999</v>
      </c>
      <c r="F24" s="17">
        <v>1536204.1899999976</v>
      </c>
      <c r="G24" s="17">
        <v>-777418.68999999762</v>
      </c>
    </row>
    <row r="25" spans="1:7" s="5" customFormat="1" ht="13.5" x14ac:dyDescent="0.2">
      <c r="A25" s="15" t="s">
        <v>170</v>
      </c>
      <c r="B25" s="16" t="s">
        <v>171</v>
      </c>
      <c r="C25" s="15" t="s">
        <v>25</v>
      </c>
      <c r="D25" s="15" t="s">
        <v>30</v>
      </c>
      <c r="E25" s="17">
        <v>107874424.05</v>
      </c>
      <c r="F25" s="17">
        <v>5202965.8299999833</v>
      </c>
      <c r="G25" s="17">
        <v>-5524900.8100000024</v>
      </c>
    </row>
    <row r="26" spans="1:7" s="5" customFormat="1" ht="13.5" x14ac:dyDescent="0.2">
      <c r="A26" s="15" t="s">
        <v>170</v>
      </c>
      <c r="B26" s="16" t="s">
        <v>171</v>
      </c>
      <c r="C26" s="15" t="s">
        <v>25</v>
      </c>
      <c r="D26" s="15" t="s">
        <v>31</v>
      </c>
      <c r="E26" s="17">
        <v>115899615.22</v>
      </c>
      <c r="F26" s="17">
        <v>2029347.8200000525</v>
      </c>
      <c r="G26" s="17">
        <v>-454617.34000000358</v>
      </c>
    </row>
    <row r="27" spans="1:7" s="5" customFormat="1" ht="13.5" x14ac:dyDescent="0.2">
      <c r="A27" s="15" t="s">
        <v>170</v>
      </c>
      <c r="B27" s="16" t="s">
        <v>171</v>
      </c>
      <c r="C27" s="15" t="s">
        <v>25</v>
      </c>
      <c r="D27" s="15" t="s">
        <v>84</v>
      </c>
      <c r="E27" s="17">
        <v>32270402.84</v>
      </c>
      <c r="F27" s="17">
        <v>5334609.1599999964</v>
      </c>
      <c r="G27" s="17">
        <v>-5625975.25</v>
      </c>
    </row>
    <row r="28" spans="1:7" s="5" customFormat="1" ht="13.5" x14ac:dyDescent="0.2">
      <c r="A28" s="15" t="s">
        <v>170</v>
      </c>
      <c r="B28" s="16" t="s">
        <v>171</v>
      </c>
      <c r="C28" s="15" t="s">
        <v>25</v>
      </c>
      <c r="D28" s="15" t="s">
        <v>33</v>
      </c>
      <c r="E28" s="17">
        <v>35391636.439999998</v>
      </c>
      <c r="F28" s="17">
        <v>373748.53000000119</v>
      </c>
      <c r="G28" s="17">
        <v>-510477.21999999881</v>
      </c>
    </row>
    <row r="29" spans="1:7" s="5" customFormat="1" ht="13.5" x14ac:dyDescent="0.2">
      <c r="A29" s="15" t="s">
        <v>170</v>
      </c>
      <c r="B29" s="16" t="s">
        <v>171</v>
      </c>
      <c r="C29" s="15" t="s">
        <v>25</v>
      </c>
      <c r="D29" s="15" t="s">
        <v>85</v>
      </c>
      <c r="E29" s="17">
        <v>67440192.609999999</v>
      </c>
      <c r="F29" s="17">
        <v>1879822.3900000006</v>
      </c>
      <c r="G29" s="17">
        <v>-625437.01999999583</v>
      </c>
    </row>
    <row r="30" spans="1:7" s="5" customFormat="1" ht="13.5" x14ac:dyDescent="0.2">
      <c r="A30" s="15" t="s">
        <v>170</v>
      </c>
      <c r="B30" s="16" t="s">
        <v>171</v>
      </c>
      <c r="C30" s="15" t="s">
        <v>25</v>
      </c>
      <c r="D30" s="15" t="s">
        <v>86</v>
      </c>
      <c r="E30" s="17">
        <v>21088614.16</v>
      </c>
      <c r="F30" s="17">
        <v>311377.50999999791</v>
      </c>
      <c r="G30" s="17">
        <v>-818397.3200000003</v>
      </c>
    </row>
    <row r="31" spans="1:7" s="5" customFormat="1" ht="13.5" x14ac:dyDescent="0.2">
      <c r="A31" s="15" t="s">
        <v>170</v>
      </c>
      <c r="B31" s="16" t="s">
        <v>171</v>
      </c>
      <c r="C31" s="15" t="s">
        <v>25</v>
      </c>
      <c r="D31" s="15" t="s">
        <v>87</v>
      </c>
      <c r="E31" s="17">
        <v>21772163.879999999</v>
      </c>
      <c r="F31" s="17">
        <v>980811.5</v>
      </c>
      <c r="G31" s="17">
        <v>-2716054.5100000016</v>
      </c>
    </row>
    <row r="32" spans="1:7" s="5" customFormat="1" ht="13.5" x14ac:dyDescent="0.2">
      <c r="A32" s="15" t="s">
        <v>170</v>
      </c>
      <c r="B32" s="16" t="s">
        <v>171</v>
      </c>
      <c r="C32" s="15" t="s">
        <v>25</v>
      </c>
      <c r="D32" s="15" t="s">
        <v>88</v>
      </c>
      <c r="E32" s="17">
        <v>14212545.82</v>
      </c>
      <c r="F32" s="17">
        <v>1068097.379999999</v>
      </c>
      <c r="G32" s="17">
        <v>-946031.03999999911</v>
      </c>
    </row>
    <row r="33" spans="1:7" s="5" customFormat="1" ht="13.5" x14ac:dyDescent="0.2">
      <c r="A33" s="15" t="s">
        <v>170</v>
      </c>
      <c r="B33" s="16" t="s">
        <v>171</v>
      </c>
      <c r="C33" s="15" t="s">
        <v>25</v>
      </c>
      <c r="D33" s="15" t="s">
        <v>89</v>
      </c>
      <c r="E33" s="17">
        <v>44863531.369999997</v>
      </c>
      <c r="F33" s="17">
        <v>5838796.2399999946</v>
      </c>
      <c r="G33" s="17">
        <v>-2041124.0599999987</v>
      </c>
    </row>
    <row r="34" spans="1:7" s="5" customFormat="1" ht="13.5" x14ac:dyDescent="0.2">
      <c r="A34" s="15" t="s">
        <v>170</v>
      </c>
      <c r="B34" s="16" t="s">
        <v>171</v>
      </c>
      <c r="C34" s="15" t="s">
        <v>25</v>
      </c>
      <c r="D34" s="15" t="s">
        <v>90</v>
      </c>
      <c r="E34" s="17">
        <v>12630578.83</v>
      </c>
      <c r="F34" s="17">
        <v>492307.20999999717</v>
      </c>
      <c r="G34" s="17">
        <v>-116207.36000000034</v>
      </c>
    </row>
    <row r="35" spans="1:7" s="5" customFormat="1" ht="13.5" x14ac:dyDescent="0.2">
      <c r="A35" s="15" t="s">
        <v>170</v>
      </c>
      <c r="B35" s="16" t="s">
        <v>171</v>
      </c>
      <c r="C35" s="15" t="s">
        <v>25</v>
      </c>
      <c r="D35" s="15" t="s">
        <v>91</v>
      </c>
      <c r="E35" s="17">
        <v>19498344</v>
      </c>
      <c r="F35" s="17">
        <v>702356.04000000283</v>
      </c>
      <c r="G35" s="17">
        <v>-1600525.9100000001</v>
      </c>
    </row>
    <row r="36" spans="1:7" s="5" customFormat="1" ht="13.5" x14ac:dyDescent="0.2">
      <c r="A36" s="15" t="s">
        <v>170</v>
      </c>
      <c r="B36" s="16" t="s">
        <v>171</v>
      </c>
      <c r="C36" s="15" t="s">
        <v>25</v>
      </c>
      <c r="D36" s="15" t="s">
        <v>92</v>
      </c>
      <c r="E36" s="17">
        <v>14575900.93</v>
      </c>
      <c r="F36" s="17">
        <v>276863.12000000104</v>
      </c>
      <c r="G36" s="17">
        <v>-226307.03999999911</v>
      </c>
    </row>
    <row r="37" spans="1:7" s="5" customFormat="1" ht="13.5" x14ac:dyDescent="0.2">
      <c r="A37" s="15" t="s">
        <v>170</v>
      </c>
      <c r="B37" s="16" t="s">
        <v>171</v>
      </c>
      <c r="C37" s="15" t="s">
        <v>25</v>
      </c>
      <c r="D37" s="15" t="s">
        <v>145</v>
      </c>
      <c r="E37" s="17">
        <v>12591690.23</v>
      </c>
      <c r="F37" s="17">
        <v>216185.49000000022</v>
      </c>
      <c r="G37" s="17">
        <v>-91995.469999999972</v>
      </c>
    </row>
    <row r="38" spans="1:7" s="5" customFormat="1" ht="13.5" x14ac:dyDescent="0.2">
      <c r="A38" s="15" t="s">
        <v>170</v>
      </c>
      <c r="B38" s="16" t="s">
        <v>171</v>
      </c>
      <c r="C38" s="15" t="s">
        <v>25</v>
      </c>
      <c r="D38" s="15" t="s">
        <v>146</v>
      </c>
      <c r="E38" s="17">
        <v>14264850.810000001</v>
      </c>
      <c r="F38" s="17">
        <v>73477.559999998659</v>
      </c>
      <c r="G38" s="17">
        <v>-671188.25</v>
      </c>
    </row>
    <row r="39" spans="1:7" s="5" customFormat="1" ht="13.5" x14ac:dyDescent="0.2">
      <c r="A39" s="15" t="s">
        <v>170</v>
      </c>
      <c r="B39" s="16" t="s">
        <v>171</v>
      </c>
      <c r="C39" s="15" t="s">
        <v>25</v>
      </c>
      <c r="D39" s="15" t="s">
        <v>147</v>
      </c>
      <c r="E39" s="17">
        <v>12583607.41</v>
      </c>
      <c r="F39" s="17">
        <v>30682.110000001267</v>
      </c>
      <c r="G39" s="17">
        <v>-225138.04999999993</v>
      </c>
    </row>
    <row r="40" spans="1:7" s="5" customFormat="1" ht="13.5" x14ac:dyDescent="0.2">
      <c r="A40" s="15" t="s">
        <v>170</v>
      </c>
      <c r="B40" s="16" t="s">
        <v>171</v>
      </c>
      <c r="C40" s="15" t="s">
        <v>25</v>
      </c>
      <c r="D40" s="15" t="s">
        <v>148</v>
      </c>
      <c r="E40" s="17">
        <v>13609620.630000001</v>
      </c>
      <c r="F40" s="17">
        <v>35522.849999999627</v>
      </c>
      <c r="G40" s="17">
        <v>-131551.52000000002</v>
      </c>
    </row>
    <row r="41" spans="1:7" s="5" customFormat="1" ht="13.5" x14ac:dyDescent="0.2">
      <c r="A41" s="15" t="s">
        <v>170</v>
      </c>
      <c r="B41" s="16" t="s">
        <v>171</v>
      </c>
      <c r="C41" s="15" t="s">
        <v>25</v>
      </c>
      <c r="D41" s="15" t="s">
        <v>149</v>
      </c>
      <c r="E41" s="17">
        <v>46302425.880000003</v>
      </c>
      <c r="F41" s="17">
        <v>1072353.8399999961</v>
      </c>
      <c r="G41" s="17">
        <v>-276823.84000000008</v>
      </c>
    </row>
    <row r="42" spans="1:7" s="5" customFormat="1" ht="13.5" x14ac:dyDescent="0.2">
      <c r="A42" s="15" t="s">
        <v>170</v>
      </c>
      <c r="B42" s="16" t="s">
        <v>171</v>
      </c>
      <c r="C42" s="15" t="s">
        <v>25</v>
      </c>
      <c r="D42" s="15" t="s">
        <v>150</v>
      </c>
      <c r="E42" s="17">
        <v>27234335.75</v>
      </c>
      <c r="F42" s="17">
        <v>78599.320000000298</v>
      </c>
      <c r="G42" s="17">
        <v>-56820.410000000033</v>
      </c>
    </row>
    <row r="43" spans="1:7" s="5" customFormat="1" ht="13.5" x14ac:dyDescent="0.2">
      <c r="A43" s="15" t="s">
        <v>170</v>
      </c>
      <c r="B43" s="16" t="s">
        <v>171</v>
      </c>
      <c r="C43" s="15" t="s">
        <v>25</v>
      </c>
      <c r="D43" s="15" t="s">
        <v>35</v>
      </c>
      <c r="E43" s="17">
        <v>154032496.86000001</v>
      </c>
      <c r="F43" s="17">
        <v>963159.13999998569</v>
      </c>
      <c r="G43" s="17">
        <v>-1334297.7199999988</v>
      </c>
    </row>
    <row r="44" spans="1:7" s="5" customFormat="1" ht="13.5" x14ac:dyDescent="0.2">
      <c r="A44" s="15" t="s">
        <v>170</v>
      </c>
      <c r="B44" s="16" t="s">
        <v>171</v>
      </c>
      <c r="C44" s="15" t="s">
        <v>25</v>
      </c>
      <c r="D44" s="15" t="s">
        <v>36</v>
      </c>
      <c r="E44" s="17">
        <v>477169440.02999997</v>
      </c>
      <c r="F44" s="17">
        <v>2027241.719999969</v>
      </c>
      <c r="G44" s="17">
        <v>-478725.40000000037</v>
      </c>
    </row>
    <row r="45" spans="1:7" s="5" customFormat="1" ht="13.5" x14ac:dyDescent="0.2">
      <c r="A45" s="15" t="s">
        <v>170</v>
      </c>
      <c r="B45" s="16" t="s">
        <v>171</v>
      </c>
      <c r="C45" s="15" t="s">
        <v>25</v>
      </c>
      <c r="D45" s="15" t="s">
        <v>37</v>
      </c>
      <c r="E45" s="17">
        <v>463031974.48000002</v>
      </c>
      <c r="F45" s="17">
        <v>2646469.1100000143</v>
      </c>
      <c r="G45" s="17">
        <v>-495896.8200000003</v>
      </c>
    </row>
    <row r="46" spans="1:7" s="5" customFormat="1" ht="13.5" x14ac:dyDescent="0.2">
      <c r="A46" s="15" t="s">
        <v>170</v>
      </c>
      <c r="B46" s="16" t="s">
        <v>171</v>
      </c>
      <c r="C46" s="15" t="s">
        <v>25</v>
      </c>
      <c r="D46" s="15" t="s">
        <v>38</v>
      </c>
      <c r="E46" s="17">
        <v>143898172.18000001</v>
      </c>
      <c r="F46" s="17">
        <v>1918547.6800000072</v>
      </c>
      <c r="G46" s="17">
        <v>-415227.54000000004</v>
      </c>
    </row>
    <row r="47" spans="1:7" s="5" customFormat="1" ht="13.5" x14ac:dyDescent="0.2">
      <c r="A47" s="15" t="s">
        <v>170</v>
      </c>
      <c r="B47" s="16" t="s">
        <v>171</v>
      </c>
      <c r="C47" s="15" t="s">
        <v>25</v>
      </c>
      <c r="D47" s="15" t="s">
        <v>39</v>
      </c>
      <c r="E47" s="17">
        <v>16235471.449999999</v>
      </c>
      <c r="F47" s="17">
        <v>529519.61999999918</v>
      </c>
      <c r="G47" s="17">
        <v>-39530.10999999987</v>
      </c>
    </row>
    <row r="48" spans="1:7" s="5" customFormat="1" ht="13.5" x14ac:dyDescent="0.2">
      <c r="A48" s="15" t="s">
        <v>170</v>
      </c>
      <c r="B48" s="16" t="s">
        <v>171</v>
      </c>
      <c r="C48" s="15" t="s">
        <v>25</v>
      </c>
      <c r="D48" s="15" t="s">
        <v>161</v>
      </c>
      <c r="E48" s="17">
        <v>1728250.52</v>
      </c>
      <c r="F48" s="17">
        <v>18634.569999999832</v>
      </c>
      <c r="G48" s="17">
        <v>-1101020.26</v>
      </c>
    </row>
    <row r="49" spans="1:7" s="5" customFormat="1" ht="13.5" x14ac:dyDescent="0.2">
      <c r="A49" s="15" t="s">
        <v>170</v>
      </c>
      <c r="B49" s="16" t="s">
        <v>171</v>
      </c>
      <c r="C49" s="15" t="s">
        <v>135</v>
      </c>
      <c r="D49" s="15" t="s">
        <v>136</v>
      </c>
      <c r="E49" s="17">
        <v>61442322.729999997</v>
      </c>
      <c r="F49" s="17">
        <v>659631.31000000238</v>
      </c>
      <c r="G49" s="17">
        <v>-455371.71000000089</v>
      </c>
    </row>
    <row r="50" spans="1:7" s="5" customFormat="1" ht="13.5" x14ac:dyDescent="0.2">
      <c r="A50" s="15" t="s">
        <v>170</v>
      </c>
      <c r="B50" s="16" t="s">
        <v>171</v>
      </c>
      <c r="C50" s="15" t="s">
        <v>135</v>
      </c>
      <c r="D50" s="15" t="s">
        <v>137</v>
      </c>
      <c r="E50" s="17">
        <v>57391090.620000005</v>
      </c>
      <c r="F50" s="17">
        <v>625866.11</v>
      </c>
      <c r="G50" s="17">
        <v>-425841.04</v>
      </c>
    </row>
    <row r="51" spans="1:7" s="5" customFormat="1" ht="13.5" x14ac:dyDescent="0.2">
      <c r="A51" s="15" t="s">
        <v>170</v>
      </c>
      <c r="B51" s="16" t="s">
        <v>171</v>
      </c>
      <c r="C51" s="15" t="s">
        <v>135</v>
      </c>
      <c r="D51" s="15" t="s">
        <v>138</v>
      </c>
      <c r="E51" s="17">
        <v>85937532.469999999</v>
      </c>
      <c r="F51" s="17">
        <v>960723.56000000238</v>
      </c>
      <c r="G51" s="17">
        <v>-264051.6400000006</v>
      </c>
    </row>
    <row r="52" spans="1:7" s="5" customFormat="1" ht="13.5" x14ac:dyDescent="0.2">
      <c r="A52" s="15" t="s">
        <v>170</v>
      </c>
      <c r="B52" s="16" t="s">
        <v>171</v>
      </c>
      <c r="C52" s="15" t="s">
        <v>40</v>
      </c>
      <c r="D52" s="15" t="s">
        <v>41</v>
      </c>
      <c r="E52" s="17">
        <v>620774366.33000004</v>
      </c>
      <c r="F52" s="17">
        <v>14218949.720000029</v>
      </c>
      <c r="G52" s="17">
        <v>-2635625.8699999973</v>
      </c>
    </row>
    <row r="53" spans="1:7" s="5" customFormat="1" ht="13.5" x14ac:dyDescent="0.2">
      <c r="A53" s="15" t="s">
        <v>170</v>
      </c>
      <c r="B53" s="16" t="s">
        <v>171</v>
      </c>
      <c r="C53" s="15" t="s">
        <v>40</v>
      </c>
      <c r="D53" s="15" t="s">
        <v>42</v>
      </c>
      <c r="E53" s="17">
        <v>965776206.04999995</v>
      </c>
      <c r="F53" s="17">
        <v>23837489.860000014</v>
      </c>
      <c r="G53" s="17">
        <v>-2868602.0500000045</v>
      </c>
    </row>
    <row r="54" spans="1:7" s="5" customFormat="1" ht="13.5" x14ac:dyDescent="0.2">
      <c r="A54" s="15" t="s">
        <v>170</v>
      </c>
      <c r="B54" s="16" t="s">
        <v>171</v>
      </c>
      <c r="C54" s="15" t="s">
        <v>40</v>
      </c>
      <c r="D54" s="15" t="s">
        <v>43</v>
      </c>
      <c r="E54" s="17">
        <v>1213681939.4400001</v>
      </c>
      <c r="F54" s="17">
        <v>30144285.589999914</v>
      </c>
      <c r="G54" s="17">
        <v>-5067192.8500000089</v>
      </c>
    </row>
    <row r="55" spans="1:7" s="5" customFormat="1" ht="13.5" x14ac:dyDescent="0.2">
      <c r="A55" s="15" t="s">
        <v>170</v>
      </c>
      <c r="B55" s="16" t="s">
        <v>171</v>
      </c>
      <c r="C55" s="15" t="s">
        <v>40</v>
      </c>
      <c r="D55" s="15" t="s">
        <v>44</v>
      </c>
      <c r="E55" s="17">
        <v>1141755871.5799999</v>
      </c>
      <c r="F55" s="17">
        <v>29751989.889999986</v>
      </c>
      <c r="G55" s="17">
        <v>-6219377.0900000036</v>
      </c>
    </row>
    <row r="56" spans="1:7" s="5" customFormat="1" ht="13.5" x14ac:dyDescent="0.2">
      <c r="A56" s="15" t="s">
        <v>170</v>
      </c>
      <c r="B56" s="16" t="s">
        <v>171</v>
      </c>
      <c r="C56" s="15" t="s">
        <v>40</v>
      </c>
      <c r="D56" s="15" t="s">
        <v>45</v>
      </c>
      <c r="E56" s="17">
        <v>916431370.85000002</v>
      </c>
      <c r="F56" s="17">
        <v>24488246.610000014</v>
      </c>
      <c r="G56" s="17">
        <v>-7635458.1400000006</v>
      </c>
    </row>
    <row r="57" spans="1:7" s="5" customFormat="1" ht="13.5" x14ac:dyDescent="0.2">
      <c r="A57" s="15" t="s">
        <v>170</v>
      </c>
      <c r="B57" s="16" t="s">
        <v>171</v>
      </c>
      <c r="C57" s="15" t="s">
        <v>40</v>
      </c>
      <c r="D57" s="15" t="s">
        <v>46</v>
      </c>
      <c r="E57" s="17">
        <v>585998559.32000005</v>
      </c>
      <c r="F57" s="17">
        <v>16707617.519999981</v>
      </c>
      <c r="G57" s="17">
        <v>-5896291.049999997</v>
      </c>
    </row>
    <row r="58" spans="1:7" s="5" customFormat="1" ht="13.5" x14ac:dyDescent="0.2">
      <c r="A58" s="15" t="s">
        <v>170</v>
      </c>
      <c r="B58" s="16" t="s">
        <v>171</v>
      </c>
      <c r="C58" s="15" t="s">
        <v>40</v>
      </c>
      <c r="D58" s="15" t="s">
        <v>47</v>
      </c>
      <c r="E58" s="17">
        <v>349477630.69</v>
      </c>
      <c r="F58" s="17">
        <v>11205244.399999976</v>
      </c>
      <c r="G58" s="17">
        <v>-3968860.7800000012</v>
      </c>
    </row>
    <row r="59" spans="1:7" s="5" customFormat="1" ht="13.5" x14ac:dyDescent="0.2">
      <c r="A59" s="15" t="s">
        <v>170</v>
      </c>
      <c r="B59" s="16" t="s">
        <v>171</v>
      </c>
      <c r="C59" s="15" t="s">
        <v>40</v>
      </c>
      <c r="D59" s="15" t="s">
        <v>48</v>
      </c>
      <c r="E59" s="17">
        <v>122229938.06</v>
      </c>
      <c r="F59" s="17">
        <v>4659804.3000000119</v>
      </c>
      <c r="G59" s="17">
        <v>-1562952.8699999973</v>
      </c>
    </row>
    <row r="60" spans="1:7" s="5" customFormat="1" ht="13.5" x14ac:dyDescent="0.2">
      <c r="A60" s="15" t="s">
        <v>170</v>
      </c>
      <c r="B60" s="16" t="s">
        <v>171</v>
      </c>
      <c r="C60" s="15" t="s">
        <v>40</v>
      </c>
      <c r="D60" s="15" t="s">
        <v>61</v>
      </c>
      <c r="E60" s="17">
        <v>11861242.85</v>
      </c>
      <c r="F60" s="17">
        <v>853328.75</v>
      </c>
      <c r="G60" s="17">
        <v>-137686.5700000003</v>
      </c>
    </row>
    <row r="61" spans="1:7" s="5" customFormat="1" ht="13.5" x14ac:dyDescent="0.2">
      <c r="A61" s="15" t="s">
        <v>170</v>
      </c>
      <c r="B61" s="16" t="s">
        <v>171</v>
      </c>
      <c r="C61" s="15" t="s">
        <v>3</v>
      </c>
      <c r="D61" s="15" t="s">
        <v>2</v>
      </c>
      <c r="E61" s="17">
        <v>6915294.0499999998</v>
      </c>
      <c r="F61" s="17">
        <v>11197.959999978542</v>
      </c>
      <c r="G61" s="17">
        <v>-48750.629999995232</v>
      </c>
    </row>
    <row r="62" spans="1:7" s="5" customFormat="1" ht="13.5" x14ac:dyDescent="0.2">
      <c r="A62" s="15" t="s">
        <v>170</v>
      </c>
      <c r="B62" s="16" t="s">
        <v>171</v>
      </c>
      <c r="C62" s="15" t="s">
        <v>49</v>
      </c>
      <c r="D62" s="15" t="s">
        <v>2</v>
      </c>
      <c r="E62" s="17">
        <v>2245545778.3000002</v>
      </c>
      <c r="F62" s="17">
        <v>0</v>
      </c>
      <c r="G62" s="17">
        <v>0</v>
      </c>
    </row>
    <row r="63" spans="1:7" s="5" customFormat="1" ht="13.5" x14ac:dyDescent="0.2">
      <c r="A63" s="15" t="s">
        <v>170</v>
      </c>
      <c r="B63" s="16" t="s">
        <v>171</v>
      </c>
      <c r="C63" s="15" t="s">
        <v>50</v>
      </c>
      <c r="D63" s="15" t="s">
        <v>2</v>
      </c>
      <c r="E63" s="17">
        <v>21396389.789999999</v>
      </c>
      <c r="F63" s="17">
        <v>0</v>
      </c>
      <c r="G63" s="17">
        <v>-359485.19999998808</v>
      </c>
    </row>
    <row r="64" spans="1:7" s="5" customFormat="1" ht="13.5" x14ac:dyDescent="0.2">
      <c r="A64" s="15" t="s">
        <v>170</v>
      </c>
      <c r="B64" s="16" t="s">
        <v>171</v>
      </c>
      <c r="C64" s="15" t="s">
        <v>51</v>
      </c>
      <c r="D64" s="15" t="s">
        <v>2</v>
      </c>
      <c r="E64" s="17">
        <v>82231137.159999996</v>
      </c>
      <c r="F64" s="17">
        <v>0</v>
      </c>
      <c r="G64" s="17">
        <v>-271262</v>
      </c>
    </row>
    <row r="65" spans="1:7" s="5" customFormat="1" ht="13.5" x14ac:dyDescent="0.2">
      <c r="A65" s="15" t="s">
        <v>170</v>
      </c>
      <c r="B65" s="16" t="s">
        <v>171</v>
      </c>
      <c r="C65" s="15" t="s">
        <v>52</v>
      </c>
      <c r="D65" s="15" t="s">
        <v>2</v>
      </c>
      <c r="E65" s="17">
        <v>1971519.24</v>
      </c>
      <c r="F65" s="17">
        <v>0</v>
      </c>
      <c r="G65" s="17">
        <v>-157285.79999998212</v>
      </c>
    </row>
    <row r="66" spans="1:7" s="5" customFormat="1" ht="13.5" x14ac:dyDescent="0.2">
      <c r="A66" s="15" t="s">
        <v>170</v>
      </c>
      <c r="B66" s="16" t="s">
        <v>171</v>
      </c>
      <c r="C66" s="15" t="s">
        <v>53</v>
      </c>
      <c r="D66" s="15" t="s">
        <v>2</v>
      </c>
      <c r="E66" s="17">
        <v>243653323.30000001</v>
      </c>
      <c r="F66" s="17">
        <v>0</v>
      </c>
      <c r="G66" s="17">
        <v>0</v>
      </c>
    </row>
    <row r="67" spans="1:7" s="5" customFormat="1" ht="13.5" x14ac:dyDescent="0.2">
      <c r="A67" s="15" t="s">
        <v>170</v>
      </c>
      <c r="B67" s="16" t="s">
        <v>171</v>
      </c>
      <c r="C67" s="15" t="s">
        <v>75</v>
      </c>
      <c r="D67" s="15" t="s">
        <v>2</v>
      </c>
      <c r="E67" s="17">
        <v>26296312.129999999</v>
      </c>
      <c r="F67" s="17">
        <v>0</v>
      </c>
      <c r="G67" s="17">
        <v>0</v>
      </c>
    </row>
    <row r="68" spans="1:7" s="5" customFormat="1" ht="13.5" x14ac:dyDescent="0.2">
      <c r="A68" s="15" t="s">
        <v>170</v>
      </c>
      <c r="B68" s="16" t="s">
        <v>171</v>
      </c>
      <c r="C68" s="15" t="s">
        <v>59</v>
      </c>
      <c r="D68" s="15" t="s">
        <v>2</v>
      </c>
      <c r="E68" s="17">
        <v>17321382230.529999</v>
      </c>
      <c r="F68" s="17">
        <v>0</v>
      </c>
      <c r="G68" s="17">
        <v>0</v>
      </c>
    </row>
    <row r="69" spans="1:7" s="5" customFormat="1" ht="13.5" x14ac:dyDescent="0.2">
      <c r="A69" s="18" t="s">
        <v>170</v>
      </c>
      <c r="B69" s="19" t="s">
        <v>171</v>
      </c>
      <c r="C69" s="18" t="s">
        <v>54</v>
      </c>
      <c r="D69" s="18" t="s">
        <v>2</v>
      </c>
      <c r="E69" s="20">
        <f>SUM(E6:E68)</f>
        <v>42028724936.829994</v>
      </c>
      <c r="F69" s="20">
        <f t="shared" ref="F69:G69" si="0">SUM(F6:F68)</f>
        <v>603143401.78000164</v>
      </c>
      <c r="G69" s="20">
        <f t="shared" si="0"/>
        <v>-302853986.1000005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50008FE-760C-464D-AB6B-4B40FE0538EB}">
      <formula1>0</formula1>
    </dataValidation>
    <dataValidation type="list" allowBlank="1" showInputMessage="1" showErrorMessage="1" sqref="D18" xr:uid="{01C8A84C-FB2B-4F78-9DAC-BC0BAE8030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2CA08ECB-CB6E-489B-863B-9E7B4FA075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6124-BCB7-46E1-B273-93149D9EA4D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172</v>
      </c>
      <c r="B6" s="16" t="s">
        <v>173</v>
      </c>
      <c r="C6" s="15" t="s">
        <v>9</v>
      </c>
      <c r="D6" s="15" t="s">
        <v>10</v>
      </c>
      <c r="E6" s="17">
        <v>3033887926.8299999</v>
      </c>
      <c r="F6" s="17">
        <v>119430763.60000038</v>
      </c>
      <c r="G6" s="17">
        <v>-49957994.010000229</v>
      </c>
    </row>
    <row r="7" spans="1:7" s="5" customFormat="1" ht="13.5" x14ac:dyDescent="0.2">
      <c r="A7" s="15" t="s">
        <v>172</v>
      </c>
      <c r="B7" s="16" t="s">
        <v>173</v>
      </c>
      <c r="C7" s="15" t="s">
        <v>9</v>
      </c>
      <c r="D7" s="15" t="s">
        <v>11</v>
      </c>
      <c r="E7" s="17">
        <v>2022730677.3699999</v>
      </c>
      <c r="F7" s="17">
        <v>104966426.49000025</v>
      </c>
      <c r="G7" s="17">
        <v>-110532817.14999986</v>
      </c>
    </row>
    <row r="8" spans="1:7" s="5" customFormat="1" ht="13.5" x14ac:dyDescent="0.2">
      <c r="A8" s="15" t="s">
        <v>172</v>
      </c>
      <c r="B8" s="16" t="s">
        <v>173</v>
      </c>
      <c r="C8" s="15" t="s">
        <v>9</v>
      </c>
      <c r="D8" s="15" t="s">
        <v>12</v>
      </c>
      <c r="E8" s="17">
        <v>3086658129.3499999</v>
      </c>
      <c r="F8" s="17">
        <v>61220867.200000763</v>
      </c>
      <c r="G8" s="17">
        <v>-33749657.690000534</v>
      </c>
    </row>
    <row r="9" spans="1:7" s="5" customFormat="1" ht="13.5" x14ac:dyDescent="0.2">
      <c r="A9" s="15" t="s">
        <v>172</v>
      </c>
      <c r="B9" s="16" t="s">
        <v>173</v>
      </c>
      <c r="C9" s="15" t="s">
        <v>9</v>
      </c>
      <c r="D9" s="15" t="s">
        <v>155</v>
      </c>
      <c r="E9" s="17">
        <v>35666032.520000003</v>
      </c>
      <c r="F9" s="17">
        <v>202374.17999994755</v>
      </c>
      <c r="G9" s="17">
        <v>-879185.95999997854</v>
      </c>
    </row>
    <row r="10" spans="1:7" s="5" customFormat="1" ht="13.5" x14ac:dyDescent="0.2">
      <c r="A10" s="15" t="s">
        <v>172</v>
      </c>
      <c r="B10" s="16" t="s">
        <v>173</v>
      </c>
      <c r="C10" s="15" t="s">
        <v>9</v>
      </c>
      <c r="D10" s="15" t="s">
        <v>14</v>
      </c>
      <c r="E10" s="17">
        <v>230980271.55000001</v>
      </c>
      <c r="F10" s="17">
        <v>25047631.25999999</v>
      </c>
      <c r="G10" s="17">
        <v>-6207296.9599999785</v>
      </c>
    </row>
    <row r="11" spans="1:7" s="5" customFormat="1" ht="13.5" x14ac:dyDescent="0.2">
      <c r="A11" s="15" t="s">
        <v>172</v>
      </c>
      <c r="B11" s="16" t="s">
        <v>173</v>
      </c>
      <c r="C11" s="15" t="s">
        <v>9</v>
      </c>
      <c r="D11" s="15" t="s">
        <v>15</v>
      </c>
      <c r="E11" s="17">
        <v>2607026676.4499998</v>
      </c>
      <c r="F11" s="17">
        <v>28846761.979999542</v>
      </c>
      <c r="G11" s="17">
        <v>-15135400.68999958</v>
      </c>
    </row>
    <row r="12" spans="1:7" s="5" customFormat="1" ht="13.5" x14ac:dyDescent="0.2">
      <c r="A12" s="15" t="s">
        <v>172</v>
      </c>
      <c r="B12" s="16" t="s">
        <v>173</v>
      </c>
      <c r="C12" s="15" t="s">
        <v>9</v>
      </c>
      <c r="D12" s="15" t="s">
        <v>16</v>
      </c>
      <c r="E12" s="17">
        <v>235244201.46000001</v>
      </c>
      <c r="F12" s="17">
        <v>21508767.410000086</v>
      </c>
      <c r="G12" s="17">
        <v>-6734957.5199999809</v>
      </c>
    </row>
    <row r="13" spans="1:7" s="5" customFormat="1" ht="13.5" x14ac:dyDescent="0.2">
      <c r="A13" s="15" t="s">
        <v>172</v>
      </c>
      <c r="B13" s="16" t="s">
        <v>173</v>
      </c>
      <c r="C13" s="15" t="s">
        <v>9</v>
      </c>
      <c r="D13" s="15" t="s">
        <v>17</v>
      </c>
      <c r="E13" s="17">
        <v>93523102.739999995</v>
      </c>
      <c r="F13" s="17">
        <v>1072423.9299998283</v>
      </c>
      <c r="G13" s="17">
        <v>-2008725.6799998283</v>
      </c>
    </row>
    <row r="14" spans="1:7" s="5" customFormat="1" ht="13.5" x14ac:dyDescent="0.2">
      <c r="A14" s="15" t="s">
        <v>172</v>
      </c>
      <c r="B14" s="16" t="s">
        <v>173</v>
      </c>
      <c r="C14" s="15" t="s">
        <v>9</v>
      </c>
      <c r="D14" s="15" t="s">
        <v>18</v>
      </c>
      <c r="E14" s="17">
        <v>106441931.95999999</v>
      </c>
      <c r="F14" s="17">
        <v>7794667.4600000381</v>
      </c>
      <c r="G14" s="17">
        <v>-11663570.039999962</v>
      </c>
    </row>
    <row r="15" spans="1:7" s="5" customFormat="1" ht="13.5" x14ac:dyDescent="0.2">
      <c r="A15" s="15" t="s">
        <v>172</v>
      </c>
      <c r="B15" s="16" t="s">
        <v>173</v>
      </c>
      <c r="C15" s="15" t="s">
        <v>9</v>
      </c>
      <c r="D15" s="15" t="s">
        <v>19</v>
      </c>
      <c r="E15" s="17">
        <v>1634717959.05</v>
      </c>
      <c r="F15" s="17">
        <v>25415572.930000305</v>
      </c>
      <c r="G15" s="17">
        <v>-24254022.210000038</v>
      </c>
    </row>
    <row r="16" spans="1:7" s="5" customFormat="1" ht="13.5" x14ac:dyDescent="0.2">
      <c r="A16" s="15" t="s">
        <v>172</v>
      </c>
      <c r="B16" s="16" t="s">
        <v>173</v>
      </c>
      <c r="C16" s="15" t="s">
        <v>9</v>
      </c>
      <c r="D16" s="15" t="s">
        <v>101</v>
      </c>
      <c r="E16" s="17">
        <v>166918548.05000001</v>
      </c>
      <c r="F16" s="17">
        <v>28912041.830000043</v>
      </c>
      <c r="G16" s="17">
        <v>-13113204.75</v>
      </c>
    </row>
    <row r="17" spans="1:7" s="5" customFormat="1" ht="13.5" x14ac:dyDescent="0.2">
      <c r="A17" s="15" t="s">
        <v>172</v>
      </c>
      <c r="B17" s="16" t="s">
        <v>173</v>
      </c>
      <c r="C17" s="15" t="s">
        <v>9</v>
      </c>
      <c r="D17" s="15" t="s">
        <v>156</v>
      </c>
      <c r="E17" s="17">
        <v>37342244.32</v>
      </c>
      <c r="F17" s="17">
        <v>937124.98999999464</v>
      </c>
      <c r="G17" s="17">
        <v>-19243574.140000001</v>
      </c>
    </row>
    <row r="18" spans="1:7" s="5" customFormat="1" ht="13.5" x14ac:dyDescent="0.2">
      <c r="A18" s="15" t="s">
        <v>172</v>
      </c>
      <c r="B18" s="16" t="s">
        <v>173</v>
      </c>
      <c r="C18" s="15" t="s">
        <v>9</v>
      </c>
      <c r="D18" s="15" t="s">
        <v>124</v>
      </c>
      <c r="E18" s="17">
        <v>13715280.630000001</v>
      </c>
      <c r="F18" s="17">
        <v>926088.6400000006</v>
      </c>
      <c r="G18" s="17">
        <v>-904696.45000000298</v>
      </c>
    </row>
    <row r="19" spans="1:7" s="5" customFormat="1" ht="13.5" x14ac:dyDescent="0.2">
      <c r="A19" s="15" t="s">
        <v>172</v>
      </c>
      <c r="B19" s="16" t="s">
        <v>173</v>
      </c>
      <c r="C19" s="15" t="s">
        <v>9</v>
      </c>
      <c r="D19" s="15" t="s">
        <v>70</v>
      </c>
      <c r="E19" s="17">
        <v>129663565.17</v>
      </c>
      <c r="F19" s="17">
        <v>13377902.479999989</v>
      </c>
      <c r="G19" s="17">
        <v>-18323419.25</v>
      </c>
    </row>
    <row r="20" spans="1:7" s="5" customFormat="1" ht="13.5" x14ac:dyDescent="0.2">
      <c r="A20" s="15" t="s">
        <v>172</v>
      </c>
      <c r="B20" s="16" t="s">
        <v>173</v>
      </c>
      <c r="C20" s="15" t="s">
        <v>9</v>
      </c>
      <c r="D20" s="15" t="s">
        <v>24</v>
      </c>
      <c r="E20" s="17">
        <v>172516793.86000001</v>
      </c>
      <c r="F20" s="17">
        <v>7149832.0599999428</v>
      </c>
      <c r="G20" s="17">
        <v>-6536746.9500000477</v>
      </c>
    </row>
    <row r="21" spans="1:7" s="5" customFormat="1" ht="13.5" x14ac:dyDescent="0.2">
      <c r="A21" s="15" t="s">
        <v>172</v>
      </c>
      <c r="B21" s="16" t="s">
        <v>173</v>
      </c>
      <c r="C21" s="15" t="s">
        <v>25</v>
      </c>
      <c r="D21" s="15" t="s">
        <v>26</v>
      </c>
      <c r="E21" s="17">
        <v>259350572.65000001</v>
      </c>
      <c r="F21" s="17">
        <v>25650943.460000038</v>
      </c>
      <c r="G21" s="17">
        <v>-16044663.389999986</v>
      </c>
    </row>
    <row r="22" spans="1:7" s="5" customFormat="1" ht="13.5" x14ac:dyDescent="0.2">
      <c r="A22" s="15" t="s">
        <v>172</v>
      </c>
      <c r="B22" s="16" t="s">
        <v>173</v>
      </c>
      <c r="C22" s="15" t="s">
        <v>25</v>
      </c>
      <c r="D22" s="15" t="s">
        <v>27</v>
      </c>
      <c r="E22" s="17">
        <v>159422971.21000001</v>
      </c>
      <c r="F22" s="17">
        <v>5813351.3899999857</v>
      </c>
      <c r="G22" s="17">
        <v>-2162019.7699999809</v>
      </c>
    </row>
    <row r="23" spans="1:7" s="5" customFormat="1" ht="13.5" x14ac:dyDescent="0.2">
      <c r="A23" s="15" t="s">
        <v>172</v>
      </c>
      <c r="B23" s="16" t="s">
        <v>173</v>
      </c>
      <c r="C23" s="15" t="s">
        <v>25</v>
      </c>
      <c r="D23" s="15" t="s">
        <v>28</v>
      </c>
      <c r="E23" s="17">
        <v>52929319.310000002</v>
      </c>
      <c r="F23" s="17">
        <v>2703189.4900000095</v>
      </c>
      <c r="G23" s="17">
        <v>-703065.79999999702</v>
      </c>
    </row>
    <row r="24" spans="1:7" s="5" customFormat="1" ht="13.5" x14ac:dyDescent="0.2">
      <c r="A24" s="15" t="s">
        <v>172</v>
      </c>
      <c r="B24" s="16" t="s">
        <v>173</v>
      </c>
      <c r="C24" s="15" t="s">
        <v>25</v>
      </c>
      <c r="D24" s="15" t="s">
        <v>29</v>
      </c>
      <c r="E24" s="17">
        <v>130544989.69</v>
      </c>
      <c r="F24" s="17">
        <v>1979525.9000000358</v>
      </c>
      <c r="G24" s="17">
        <v>-1265391.4800000191</v>
      </c>
    </row>
    <row r="25" spans="1:7" s="5" customFormat="1" ht="13.5" x14ac:dyDescent="0.2">
      <c r="A25" s="15" t="s">
        <v>172</v>
      </c>
      <c r="B25" s="16" t="s">
        <v>173</v>
      </c>
      <c r="C25" s="15" t="s">
        <v>25</v>
      </c>
      <c r="D25" s="15" t="s">
        <v>30</v>
      </c>
      <c r="E25" s="17">
        <v>101092905.18000001</v>
      </c>
      <c r="F25" s="17">
        <v>6383785.0900000334</v>
      </c>
      <c r="G25" s="17">
        <v>-7861601.8999999762</v>
      </c>
    </row>
    <row r="26" spans="1:7" s="5" customFormat="1" ht="13.5" x14ac:dyDescent="0.2">
      <c r="A26" s="15" t="s">
        <v>172</v>
      </c>
      <c r="B26" s="16" t="s">
        <v>173</v>
      </c>
      <c r="C26" s="15" t="s">
        <v>25</v>
      </c>
      <c r="D26" s="15" t="s">
        <v>31</v>
      </c>
      <c r="E26" s="17">
        <v>117859781.42</v>
      </c>
      <c r="F26" s="17">
        <v>3090679.7899999619</v>
      </c>
      <c r="G26" s="17">
        <v>-2913398.7899999917</v>
      </c>
    </row>
    <row r="27" spans="1:7" s="5" customFormat="1" ht="13.5" x14ac:dyDescent="0.2">
      <c r="A27" s="15" t="s">
        <v>172</v>
      </c>
      <c r="B27" s="16" t="s">
        <v>173</v>
      </c>
      <c r="C27" s="15" t="s">
        <v>25</v>
      </c>
      <c r="D27" s="15" t="s">
        <v>84</v>
      </c>
      <c r="E27" s="17">
        <v>32283926.190000001</v>
      </c>
      <c r="F27" s="17">
        <v>4995941.3699999899</v>
      </c>
      <c r="G27" s="17">
        <v>-5054219.2699999958</v>
      </c>
    </row>
    <row r="28" spans="1:7" s="5" customFormat="1" ht="13.5" x14ac:dyDescent="0.2">
      <c r="A28" s="15" t="s">
        <v>172</v>
      </c>
      <c r="B28" s="16" t="s">
        <v>173</v>
      </c>
      <c r="C28" s="15" t="s">
        <v>25</v>
      </c>
      <c r="D28" s="15" t="s">
        <v>33</v>
      </c>
      <c r="E28" s="17">
        <v>35442116.439999998</v>
      </c>
      <c r="F28" s="17">
        <v>755520.91999999434</v>
      </c>
      <c r="G28" s="17">
        <v>-354274.72000000626</v>
      </c>
    </row>
    <row r="29" spans="1:7" s="5" customFormat="1" ht="13.5" x14ac:dyDescent="0.2">
      <c r="A29" s="15" t="s">
        <v>172</v>
      </c>
      <c r="B29" s="16" t="s">
        <v>173</v>
      </c>
      <c r="C29" s="15" t="s">
        <v>25</v>
      </c>
      <c r="D29" s="15" t="s">
        <v>85</v>
      </c>
      <c r="E29" s="17">
        <v>67256777.090000004</v>
      </c>
      <c r="F29" s="17">
        <v>3145592.5399999917</v>
      </c>
      <c r="G29" s="17">
        <v>-3972298.3900000006</v>
      </c>
    </row>
    <row r="30" spans="1:7" s="5" customFormat="1" ht="13.5" x14ac:dyDescent="0.2">
      <c r="A30" s="15" t="s">
        <v>172</v>
      </c>
      <c r="B30" s="16" t="s">
        <v>173</v>
      </c>
      <c r="C30" s="15" t="s">
        <v>25</v>
      </c>
      <c r="D30" s="15" t="s">
        <v>86</v>
      </c>
      <c r="E30" s="17">
        <v>21286404.800000001</v>
      </c>
      <c r="F30" s="17">
        <v>967789.14999999851</v>
      </c>
      <c r="G30" s="17">
        <v>-980751.96000000089</v>
      </c>
    </row>
    <row r="31" spans="1:7" s="5" customFormat="1" ht="13.5" x14ac:dyDescent="0.2">
      <c r="A31" s="15" t="s">
        <v>172</v>
      </c>
      <c r="B31" s="16" t="s">
        <v>173</v>
      </c>
      <c r="C31" s="15" t="s">
        <v>25</v>
      </c>
      <c r="D31" s="15" t="s">
        <v>87</v>
      </c>
      <c r="E31" s="17">
        <v>25320367.91</v>
      </c>
      <c r="F31" s="17">
        <v>3037720.299999997</v>
      </c>
      <c r="G31" s="17">
        <v>-1789002.4099999964</v>
      </c>
    </row>
    <row r="32" spans="1:7" s="5" customFormat="1" ht="13.5" x14ac:dyDescent="0.2">
      <c r="A32" s="15" t="s">
        <v>172</v>
      </c>
      <c r="B32" s="16" t="s">
        <v>173</v>
      </c>
      <c r="C32" s="15" t="s">
        <v>25</v>
      </c>
      <c r="D32" s="15" t="s">
        <v>88</v>
      </c>
      <c r="E32" s="17">
        <v>15321046.17</v>
      </c>
      <c r="F32" s="17">
        <v>813308.1799999997</v>
      </c>
      <c r="G32" s="17">
        <v>-398647.36000000127</v>
      </c>
    </row>
    <row r="33" spans="1:7" s="5" customFormat="1" ht="13.5" x14ac:dyDescent="0.2">
      <c r="A33" s="15" t="s">
        <v>172</v>
      </c>
      <c r="B33" s="16" t="s">
        <v>173</v>
      </c>
      <c r="C33" s="15" t="s">
        <v>25</v>
      </c>
      <c r="D33" s="15" t="s">
        <v>89</v>
      </c>
      <c r="E33" s="17">
        <v>46597564.689999998</v>
      </c>
      <c r="F33" s="17">
        <v>7976088.7900000066</v>
      </c>
      <c r="G33" s="17">
        <v>-4982566.07</v>
      </c>
    </row>
    <row r="34" spans="1:7" s="5" customFormat="1" ht="13.5" x14ac:dyDescent="0.2">
      <c r="A34" s="15" t="s">
        <v>172</v>
      </c>
      <c r="B34" s="16" t="s">
        <v>173</v>
      </c>
      <c r="C34" s="15" t="s">
        <v>25</v>
      </c>
      <c r="D34" s="15" t="s">
        <v>90</v>
      </c>
      <c r="E34" s="17">
        <v>13636506.57</v>
      </c>
      <c r="F34" s="17">
        <v>674463.26000000164</v>
      </c>
      <c r="G34" s="17">
        <v>-551545.87999999989</v>
      </c>
    </row>
    <row r="35" spans="1:7" s="5" customFormat="1" ht="13.5" x14ac:dyDescent="0.2">
      <c r="A35" s="15" t="s">
        <v>172</v>
      </c>
      <c r="B35" s="16" t="s">
        <v>173</v>
      </c>
      <c r="C35" s="15" t="s">
        <v>25</v>
      </c>
      <c r="D35" s="15" t="s">
        <v>91</v>
      </c>
      <c r="E35" s="17">
        <v>19187317.420000002</v>
      </c>
      <c r="F35" s="17">
        <v>5157497.16</v>
      </c>
      <c r="G35" s="17">
        <v>-5635543.7599999998</v>
      </c>
    </row>
    <row r="36" spans="1:7" s="5" customFormat="1" ht="13.5" x14ac:dyDescent="0.2">
      <c r="A36" s="15" t="s">
        <v>172</v>
      </c>
      <c r="B36" s="16" t="s">
        <v>173</v>
      </c>
      <c r="C36" s="15" t="s">
        <v>25</v>
      </c>
      <c r="D36" s="15" t="s">
        <v>92</v>
      </c>
      <c r="E36" s="17">
        <v>15420902.16</v>
      </c>
      <c r="F36" s="17">
        <v>951505.5</v>
      </c>
      <c r="G36" s="17">
        <v>-414301.54000000097</v>
      </c>
    </row>
    <row r="37" spans="1:7" s="5" customFormat="1" ht="13.5" x14ac:dyDescent="0.2">
      <c r="A37" s="15" t="s">
        <v>172</v>
      </c>
      <c r="B37" s="16" t="s">
        <v>173</v>
      </c>
      <c r="C37" s="15" t="s">
        <v>25</v>
      </c>
      <c r="D37" s="15" t="s">
        <v>145</v>
      </c>
      <c r="E37" s="17">
        <v>14408765.75</v>
      </c>
      <c r="F37" s="17">
        <v>1299310.2899999991</v>
      </c>
      <c r="G37" s="17">
        <v>-178294.94999999995</v>
      </c>
    </row>
    <row r="38" spans="1:7" s="5" customFormat="1" ht="13.5" x14ac:dyDescent="0.2">
      <c r="A38" s="15" t="s">
        <v>172</v>
      </c>
      <c r="B38" s="16" t="s">
        <v>173</v>
      </c>
      <c r="C38" s="15" t="s">
        <v>25</v>
      </c>
      <c r="D38" s="15" t="s">
        <v>146</v>
      </c>
      <c r="E38" s="17">
        <v>14191311</v>
      </c>
      <c r="F38" s="17">
        <v>296952.52000000328</v>
      </c>
      <c r="G38" s="17">
        <v>-223317.37000000011</v>
      </c>
    </row>
    <row r="39" spans="1:7" s="5" customFormat="1" ht="13.5" x14ac:dyDescent="0.2">
      <c r="A39" s="15" t="s">
        <v>172</v>
      </c>
      <c r="B39" s="16" t="s">
        <v>173</v>
      </c>
      <c r="C39" s="15" t="s">
        <v>25</v>
      </c>
      <c r="D39" s="15" t="s">
        <v>147</v>
      </c>
      <c r="E39" s="17">
        <v>12988525.689999999</v>
      </c>
      <c r="F39" s="17">
        <v>88887.330000000075</v>
      </c>
      <c r="G39" s="17">
        <v>-113605.23999999999</v>
      </c>
    </row>
    <row r="40" spans="1:7" s="5" customFormat="1" ht="13.5" x14ac:dyDescent="0.2">
      <c r="A40" s="15" t="s">
        <v>172</v>
      </c>
      <c r="B40" s="16" t="s">
        <v>173</v>
      </c>
      <c r="C40" s="15" t="s">
        <v>25</v>
      </c>
      <c r="D40" s="15" t="s">
        <v>148</v>
      </c>
      <c r="E40" s="17">
        <v>14027045.890000001</v>
      </c>
      <c r="F40" s="17">
        <v>72559.689999999478</v>
      </c>
      <c r="G40" s="17">
        <v>-114416.22999999998</v>
      </c>
    </row>
    <row r="41" spans="1:7" s="5" customFormat="1" ht="13.5" x14ac:dyDescent="0.2">
      <c r="A41" s="15" t="s">
        <v>172</v>
      </c>
      <c r="B41" s="16" t="s">
        <v>173</v>
      </c>
      <c r="C41" s="15" t="s">
        <v>25</v>
      </c>
      <c r="D41" s="15" t="s">
        <v>149</v>
      </c>
      <c r="E41" s="17">
        <v>48854251.670000002</v>
      </c>
      <c r="F41" s="17">
        <v>2531585.7199999988</v>
      </c>
      <c r="G41" s="17">
        <v>-567595.09999999986</v>
      </c>
    </row>
    <row r="42" spans="1:7" s="5" customFormat="1" ht="13.5" x14ac:dyDescent="0.2">
      <c r="A42" s="15" t="s">
        <v>172</v>
      </c>
      <c r="B42" s="16" t="s">
        <v>173</v>
      </c>
      <c r="C42" s="15" t="s">
        <v>25</v>
      </c>
      <c r="D42" s="15" t="s">
        <v>150</v>
      </c>
      <c r="E42" s="17">
        <v>27964875.329999998</v>
      </c>
      <c r="F42" s="17">
        <v>92437.530000001192</v>
      </c>
      <c r="G42" s="17">
        <v>-19843.710000000079</v>
      </c>
    </row>
    <row r="43" spans="1:7" s="5" customFormat="1" ht="13.5" x14ac:dyDescent="0.2">
      <c r="A43" s="15" t="s">
        <v>172</v>
      </c>
      <c r="B43" s="16" t="s">
        <v>173</v>
      </c>
      <c r="C43" s="15" t="s">
        <v>25</v>
      </c>
      <c r="D43" s="15" t="s">
        <v>35</v>
      </c>
      <c r="E43" s="17">
        <v>155907565.43000001</v>
      </c>
      <c r="F43" s="17">
        <v>3664356.9500000179</v>
      </c>
      <c r="G43" s="17">
        <v>-2980655.5700000003</v>
      </c>
    </row>
    <row r="44" spans="1:7" s="5" customFormat="1" ht="13.5" x14ac:dyDescent="0.2">
      <c r="A44" s="15" t="s">
        <v>172</v>
      </c>
      <c r="B44" s="16" t="s">
        <v>173</v>
      </c>
      <c r="C44" s="15" t="s">
        <v>25</v>
      </c>
      <c r="D44" s="15" t="s">
        <v>36</v>
      </c>
      <c r="E44" s="17">
        <v>488030387.26999998</v>
      </c>
      <c r="F44" s="17">
        <v>12608764.480000019</v>
      </c>
      <c r="G44" s="17">
        <v>-433814.40000000037</v>
      </c>
    </row>
    <row r="45" spans="1:7" s="5" customFormat="1" ht="13.5" x14ac:dyDescent="0.2">
      <c r="A45" s="15" t="s">
        <v>172</v>
      </c>
      <c r="B45" s="16" t="s">
        <v>173</v>
      </c>
      <c r="C45" s="15" t="s">
        <v>25</v>
      </c>
      <c r="D45" s="15" t="s">
        <v>37</v>
      </c>
      <c r="E45" s="17">
        <v>464706226.01999998</v>
      </c>
      <c r="F45" s="17">
        <v>13274003.889999986</v>
      </c>
      <c r="G45" s="17">
        <v>-1091926.1199999992</v>
      </c>
    </row>
    <row r="46" spans="1:7" s="5" customFormat="1" ht="13.5" x14ac:dyDescent="0.2">
      <c r="A46" s="15" t="s">
        <v>172</v>
      </c>
      <c r="B46" s="16" t="s">
        <v>173</v>
      </c>
      <c r="C46" s="15" t="s">
        <v>25</v>
      </c>
      <c r="D46" s="15" t="s">
        <v>38</v>
      </c>
      <c r="E46" s="17">
        <v>144339695.34</v>
      </c>
      <c r="F46" s="17">
        <v>5971123.0900000036</v>
      </c>
      <c r="G46" s="17">
        <v>-1027185.6799999997</v>
      </c>
    </row>
    <row r="47" spans="1:7" s="5" customFormat="1" ht="13.5" x14ac:dyDescent="0.2">
      <c r="A47" s="15" t="s">
        <v>172</v>
      </c>
      <c r="B47" s="16" t="s">
        <v>173</v>
      </c>
      <c r="C47" s="15" t="s">
        <v>25</v>
      </c>
      <c r="D47" s="15" t="s">
        <v>39</v>
      </c>
      <c r="E47" s="17">
        <v>16167207.380000001</v>
      </c>
      <c r="F47" s="17">
        <v>969493.71999999881</v>
      </c>
      <c r="G47" s="17">
        <v>-486866.56999999983</v>
      </c>
    </row>
    <row r="48" spans="1:7" s="5" customFormat="1" ht="13.5" x14ac:dyDescent="0.2">
      <c r="A48" s="15" t="s">
        <v>172</v>
      </c>
      <c r="B48" s="16" t="s">
        <v>173</v>
      </c>
      <c r="C48" s="15" t="s">
        <v>25</v>
      </c>
      <c r="D48" s="15" t="s">
        <v>161</v>
      </c>
      <c r="E48" s="17">
        <v>1889244.69</v>
      </c>
      <c r="F48" s="17">
        <v>496616.81000000006</v>
      </c>
      <c r="G48" s="17">
        <v>-268561.05000000005</v>
      </c>
    </row>
    <row r="49" spans="1:7" s="5" customFormat="1" ht="13.5" x14ac:dyDescent="0.2">
      <c r="A49" s="15" t="s">
        <v>172</v>
      </c>
      <c r="B49" s="16" t="s">
        <v>173</v>
      </c>
      <c r="C49" s="15" t="s">
        <v>135</v>
      </c>
      <c r="D49" s="15" t="s">
        <v>136</v>
      </c>
      <c r="E49" s="17">
        <v>61695020.710000001</v>
      </c>
      <c r="F49" s="17">
        <v>8528164.4200000018</v>
      </c>
      <c r="G49" s="17">
        <v>-9076749.2600000016</v>
      </c>
    </row>
    <row r="50" spans="1:7" s="5" customFormat="1" ht="13.5" x14ac:dyDescent="0.2">
      <c r="A50" s="15" t="s">
        <v>172</v>
      </c>
      <c r="B50" s="16" t="s">
        <v>173</v>
      </c>
      <c r="C50" s="15" t="s">
        <v>135</v>
      </c>
      <c r="D50" s="15" t="s">
        <v>137</v>
      </c>
      <c r="E50" s="17">
        <v>58885133.25</v>
      </c>
      <c r="F50" s="17">
        <v>6858141.1699999943</v>
      </c>
      <c r="G50" s="17">
        <v>-6252791.5</v>
      </c>
    </row>
    <row r="51" spans="1:7" s="5" customFormat="1" ht="13.5" x14ac:dyDescent="0.2">
      <c r="A51" s="15" t="s">
        <v>172</v>
      </c>
      <c r="B51" s="16" t="s">
        <v>173</v>
      </c>
      <c r="C51" s="15" t="s">
        <v>135</v>
      </c>
      <c r="D51" s="15" t="s">
        <v>138</v>
      </c>
      <c r="E51" s="17">
        <v>87045568.449999988</v>
      </c>
      <c r="F51" s="17">
        <v>7433538.3399999887</v>
      </c>
      <c r="G51" s="17">
        <v>-7144105.8999999985</v>
      </c>
    </row>
    <row r="52" spans="1:7" s="5" customFormat="1" ht="13.5" x14ac:dyDescent="0.2">
      <c r="A52" s="15" t="s">
        <v>172</v>
      </c>
      <c r="B52" s="16" t="s">
        <v>173</v>
      </c>
      <c r="C52" s="15" t="s">
        <v>40</v>
      </c>
      <c r="D52" s="15" t="s">
        <v>41</v>
      </c>
      <c r="E52" s="17">
        <v>633665714.38</v>
      </c>
      <c r="F52" s="17">
        <v>15848719.919999957</v>
      </c>
      <c r="G52" s="17">
        <v>-3159111.2700000033</v>
      </c>
    </row>
    <row r="53" spans="1:7" s="5" customFormat="1" ht="13.5" x14ac:dyDescent="0.2">
      <c r="A53" s="15" t="s">
        <v>172</v>
      </c>
      <c r="B53" s="16" t="s">
        <v>173</v>
      </c>
      <c r="C53" s="15" t="s">
        <v>40</v>
      </c>
      <c r="D53" s="15" t="s">
        <v>42</v>
      </c>
      <c r="E53" s="17">
        <v>981950461.63999999</v>
      </c>
      <c r="F53" s="17">
        <v>27185852.24000001</v>
      </c>
      <c r="G53" s="17">
        <v>-3092753.4499999955</v>
      </c>
    </row>
    <row r="54" spans="1:7" s="5" customFormat="1" ht="13.5" x14ac:dyDescent="0.2">
      <c r="A54" s="15" t="s">
        <v>172</v>
      </c>
      <c r="B54" s="16" t="s">
        <v>173</v>
      </c>
      <c r="C54" s="15" t="s">
        <v>40</v>
      </c>
      <c r="D54" s="15" t="s">
        <v>43</v>
      </c>
      <c r="E54" s="17">
        <v>1220597205</v>
      </c>
      <c r="F54" s="17">
        <v>35040362.970000029</v>
      </c>
      <c r="G54" s="17">
        <v>-5924709</v>
      </c>
    </row>
    <row r="55" spans="1:7" s="5" customFormat="1" ht="13.5" x14ac:dyDescent="0.2">
      <c r="A55" s="15" t="s">
        <v>172</v>
      </c>
      <c r="B55" s="16" t="s">
        <v>173</v>
      </c>
      <c r="C55" s="15" t="s">
        <v>40</v>
      </c>
      <c r="D55" s="15" t="s">
        <v>44</v>
      </c>
      <c r="E55" s="17">
        <v>1147877853.28</v>
      </c>
      <c r="F55" s="17">
        <v>34756982.429999948</v>
      </c>
      <c r="G55" s="17">
        <v>-7012802.700000003</v>
      </c>
    </row>
    <row r="56" spans="1:7" s="5" customFormat="1" ht="13.5" x14ac:dyDescent="0.2">
      <c r="A56" s="15" t="s">
        <v>172</v>
      </c>
      <c r="B56" s="16" t="s">
        <v>173</v>
      </c>
      <c r="C56" s="15" t="s">
        <v>40</v>
      </c>
      <c r="D56" s="15" t="s">
        <v>45</v>
      </c>
      <c r="E56" s="17">
        <v>910942119.5</v>
      </c>
      <c r="F56" s="17">
        <v>28469576.529999971</v>
      </c>
      <c r="G56" s="17">
        <v>-7652184.1599999964</v>
      </c>
    </row>
    <row r="57" spans="1:7" s="5" customFormat="1" ht="13.5" x14ac:dyDescent="0.2">
      <c r="A57" s="15" t="s">
        <v>172</v>
      </c>
      <c r="B57" s="16" t="s">
        <v>173</v>
      </c>
      <c r="C57" s="15" t="s">
        <v>40</v>
      </c>
      <c r="D57" s="15" t="s">
        <v>46</v>
      </c>
      <c r="E57" s="17">
        <v>581484566</v>
      </c>
      <c r="F57" s="17">
        <v>19554474.669999957</v>
      </c>
      <c r="G57" s="17">
        <v>-7189985.1099999994</v>
      </c>
    </row>
    <row r="58" spans="1:7" s="5" customFormat="1" ht="13.5" x14ac:dyDescent="0.2">
      <c r="A58" s="15" t="s">
        <v>172</v>
      </c>
      <c r="B58" s="16" t="s">
        <v>173</v>
      </c>
      <c r="C58" s="15" t="s">
        <v>40</v>
      </c>
      <c r="D58" s="15" t="s">
        <v>47</v>
      </c>
      <c r="E58" s="17">
        <v>348402466.38999999</v>
      </c>
      <c r="F58" s="17">
        <v>13404111.439999998</v>
      </c>
      <c r="G58" s="17">
        <v>-4443866.8999999911</v>
      </c>
    </row>
    <row r="59" spans="1:7" s="5" customFormat="1" ht="13.5" x14ac:dyDescent="0.2">
      <c r="A59" s="15" t="s">
        <v>172</v>
      </c>
      <c r="B59" s="16" t="s">
        <v>173</v>
      </c>
      <c r="C59" s="15" t="s">
        <v>40</v>
      </c>
      <c r="D59" s="15" t="s">
        <v>48</v>
      </c>
      <c r="E59" s="17">
        <v>122905625.91</v>
      </c>
      <c r="F59" s="17">
        <v>5976974.5699999928</v>
      </c>
      <c r="G59" s="17">
        <v>-1805001.9400000013</v>
      </c>
    </row>
    <row r="60" spans="1:7" s="5" customFormat="1" ht="13.5" x14ac:dyDescent="0.2">
      <c r="A60" s="15" t="s">
        <v>172</v>
      </c>
      <c r="B60" s="16" t="s">
        <v>173</v>
      </c>
      <c r="C60" s="15" t="s">
        <v>40</v>
      </c>
      <c r="D60" s="15" t="s">
        <v>61</v>
      </c>
      <c r="E60" s="17">
        <v>12476370.119999999</v>
      </c>
      <c r="F60" s="17">
        <v>1233811.1999999993</v>
      </c>
      <c r="G60" s="17">
        <v>-258907.46999999974</v>
      </c>
    </row>
    <row r="61" spans="1:7" s="5" customFormat="1" ht="13.5" x14ac:dyDescent="0.2">
      <c r="A61" s="15" t="s">
        <v>172</v>
      </c>
      <c r="B61" s="16" t="s">
        <v>173</v>
      </c>
      <c r="C61" s="15" t="s">
        <v>3</v>
      </c>
      <c r="D61" s="15" t="s">
        <v>2</v>
      </c>
      <c r="E61" s="17">
        <v>6923012.2800000003</v>
      </c>
      <c r="F61" s="17">
        <v>18292</v>
      </c>
      <c r="G61" s="17">
        <v>-55253.139999985695</v>
      </c>
    </row>
    <row r="62" spans="1:7" s="5" customFormat="1" ht="13.5" x14ac:dyDescent="0.2">
      <c r="A62" s="15" t="s">
        <v>172</v>
      </c>
      <c r="B62" s="16" t="s">
        <v>173</v>
      </c>
      <c r="C62" s="15" t="s">
        <v>49</v>
      </c>
      <c r="D62" s="15" t="s">
        <v>2</v>
      </c>
      <c r="E62" s="17">
        <v>2259392533.0900002</v>
      </c>
      <c r="F62" s="17">
        <v>0</v>
      </c>
      <c r="G62" s="17">
        <v>0</v>
      </c>
    </row>
    <row r="63" spans="1:7" s="5" customFormat="1" ht="13.5" x14ac:dyDescent="0.2">
      <c r="A63" s="15" t="s">
        <v>172</v>
      </c>
      <c r="B63" s="16" t="s">
        <v>173</v>
      </c>
      <c r="C63" s="15" t="s">
        <v>50</v>
      </c>
      <c r="D63" s="15" t="s">
        <v>2</v>
      </c>
      <c r="E63" s="17">
        <v>21605941.399999999</v>
      </c>
      <c r="F63" s="17">
        <v>0</v>
      </c>
      <c r="G63" s="17">
        <v>-157044.11000001431</v>
      </c>
    </row>
    <row r="64" spans="1:7" s="5" customFormat="1" ht="13.5" x14ac:dyDescent="0.2">
      <c r="A64" s="15" t="s">
        <v>172</v>
      </c>
      <c r="B64" s="16" t="s">
        <v>173</v>
      </c>
      <c r="C64" s="15" t="s">
        <v>51</v>
      </c>
      <c r="D64" s="15" t="s">
        <v>2</v>
      </c>
      <c r="E64" s="17">
        <v>82812785.659999996</v>
      </c>
      <c r="F64" s="17">
        <v>0</v>
      </c>
      <c r="G64" s="17">
        <v>0</v>
      </c>
    </row>
    <row r="65" spans="1:7" s="5" customFormat="1" ht="13.5" x14ac:dyDescent="0.2">
      <c r="A65" s="15" t="s">
        <v>172</v>
      </c>
      <c r="B65" s="16" t="s">
        <v>173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-1560594.7</v>
      </c>
    </row>
    <row r="66" spans="1:7" s="5" customFormat="1" ht="13.5" x14ac:dyDescent="0.2">
      <c r="A66" s="15" t="s">
        <v>172</v>
      </c>
      <c r="B66" s="16" t="s">
        <v>173</v>
      </c>
      <c r="C66" s="15" t="s">
        <v>53</v>
      </c>
      <c r="D66" s="15" t="s">
        <v>2</v>
      </c>
      <c r="E66" s="17">
        <v>240268692.05000001</v>
      </c>
      <c r="F66" s="17">
        <v>0</v>
      </c>
      <c r="G66" s="17">
        <v>-5137034</v>
      </c>
    </row>
    <row r="67" spans="1:7" s="5" customFormat="1" ht="13.5" x14ac:dyDescent="0.2">
      <c r="A67" s="15" t="s">
        <v>172</v>
      </c>
      <c r="B67" s="16" t="s">
        <v>173</v>
      </c>
      <c r="C67" s="15" t="s">
        <v>75</v>
      </c>
      <c r="D67" s="15" t="s">
        <v>2</v>
      </c>
      <c r="E67" s="17">
        <v>26301022.379999999</v>
      </c>
      <c r="F67" s="17">
        <v>0</v>
      </c>
      <c r="G67" s="17">
        <v>-235109.69999999925</v>
      </c>
    </row>
    <row r="68" spans="1:7" s="5" customFormat="1" ht="13.5" x14ac:dyDescent="0.2">
      <c r="A68" s="15" t="s">
        <v>172</v>
      </c>
      <c r="B68" s="16" t="s">
        <v>173</v>
      </c>
      <c r="C68" s="15" t="s">
        <v>59</v>
      </c>
      <c r="D68" s="15" t="s">
        <v>2</v>
      </c>
      <c r="E68" s="17">
        <v>17149989410.769997</v>
      </c>
      <c r="F68" s="17">
        <v>0</v>
      </c>
      <c r="G68" s="17">
        <v>-508886967.75</v>
      </c>
    </row>
    <row r="69" spans="1:7" s="5" customFormat="1" ht="13.5" x14ac:dyDescent="0.2">
      <c r="A69" s="18" t="s">
        <v>172</v>
      </c>
      <c r="B69" s="19" t="s">
        <v>173</v>
      </c>
      <c r="C69" s="18" t="s">
        <v>54</v>
      </c>
      <c r="D69" s="18" t="s">
        <v>2</v>
      </c>
      <c r="E69" s="20">
        <f>SUM(E6:E68)</f>
        <v>42080654933.169991</v>
      </c>
      <c r="F69" s="20">
        <f t="shared" ref="F69:G69" si="0">SUM(F6:F68)</f>
        <v>766581242.65000105</v>
      </c>
      <c r="G69" s="20">
        <f t="shared" si="0"/>
        <v>-960879615.98999977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140FE77C-C1AE-4436-9367-155065F8E90C}">
      <formula1>0</formula1>
    </dataValidation>
    <dataValidation type="list" allowBlank="1" showInputMessage="1" showErrorMessage="1" sqref="D18" xr:uid="{E1A9A4F5-28DB-4793-BD7E-1A5F664ED488}">
      <formula1>#REF!</formula1>
    </dataValidation>
    <dataValidation type="decimal" operator="lessThanOrEqual" allowBlank="1" showErrorMessage="1" errorTitle="Umorzenia" error="Kwoty FlowOut są wprowadzane ze znakiem ujemnym." sqref="G52:G67 G6:G48" xr:uid="{74223888-8CFD-4DDC-BEDA-E5AA012C61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8CEB-686A-4F54-87A4-793787075496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175</v>
      </c>
      <c r="B6" s="16" t="s">
        <v>176</v>
      </c>
      <c r="C6" s="15" t="s">
        <v>9</v>
      </c>
      <c r="D6" s="15" t="s">
        <v>10</v>
      </c>
      <c r="E6" s="17">
        <v>3117360663.9400001</v>
      </c>
      <c r="F6" s="17">
        <v>112294681.93000031</v>
      </c>
      <c r="G6" s="17">
        <v>-46042290.979999542</v>
      </c>
    </row>
    <row r="7" spans="1:7" s="5" customFormat="1" ht="13.5" x14ac:dyDescent="0.2">
      <c r="A7" s="15" t="s">
        <v>175</v>
      </c>
      <c r="B7" s="16" t="s">
        <v>176</v>
      </c>
      <c r="C7" s="15" t="s">
        <v>9</v>
      </c>
      <c r="D7" s="15" t="s">
        <v>11</v>
      </c>
      <c r="E7" s="17">
        <v>2054110710.8299999</v>
      </c>
      <c r="F7" s="17">
        <v>85953128.889999866</v>
      </c>
      <c r="G7" s="17">
        <v>-64295597.210000038</v>
      </c>
    </row>
    <row r="8" spans="1:7" s="5" customFormat="1" ht="13.5" x14ac:dyDescent="0.2">
      <c r="A8" s="15" t="s">
        <v>175</v>
      </c>
      <c r="B8" s="16" t="s">
        <v>176</v>
      </c>
      <c r="C8" s="15" t="s">
        <v>9</v>
      </c>
      <c r="D8" s="15" t="s">
        <v>12</v>
      </c>
      <c r="E8" s="17">
        <v>3142161301.8499999</v>
      </c>
      <c r="F8" s="17">
        <v>72703140.829999924</v>
      </c>
      <c r="G8" s="17">
        <v>-38315916.190000534</v>
      </c>
    </row>
    <row r="9" spans="1:7" s="5" customFormat="1" ht="13.5" x14ac:dyDescent="0.2">
      <c r="A9" s="15" t="s">
        <v>175</v>
      </c>
      <c r="B9" s="16" t="s">
        <v>176</v>
      </c>
      <c r="C9" s="15" t="s">
        <v>9</v>
      </c>
      <c r="D9" s="15" t="s">
        <v>155</v>
      </c>
      <c r="E9" s="17">
        <v>35593721.369999997</v>
      </c>
      <c r="F9" s="17">
        <v>553748.69000005722</v>
      </c>
      <c r="G9" s="17">
        <v>-889151.49000000954</v>
      </c>
    </row>
    <row r="10" spans="1:7" s="5" customFormat="1" ht="13.5" x14ac:dyDescent="0.2">
      <c r="A10" s="15" t="s">
        <v>175</v>
      </c>
      <c r="B10" s="16" t="s">
        <v>176</v>
      </c>
      <c r="C10" s="15" t="s">
        <v>9</v>
      </c>
      <c r="D10" s="15" t="s">
        <v>14</v>
      </c>
      <c r="E10" s="17">
        <v>245771941.44</v>
      </c>
      <c r="F10" s="17">
        <v>23485786.629999995</v>
      </c>
      <c r="G10" s="17">
        <v>-10672634.730000019</v>
      </c>
    </row>
    <row r="11" spans="1:7" s="5" customFormat="1" ht="13.5" x14ac:dyDescent="0.2">
      <c r="A11" s="15" t="s">
        <v>175</v>
      </c>
      <c r="B11" s="16" t="s">
        <v>176</v>
      </c>
      <c r="C11" s="15" t="s">
        <v>9</v>
      </c>
      <c r="D11" s="15" t="s">
        <v>15</v>
      </c>
      <c r="E11" s="17">
        <v>2626107467.8899999</v>
      </c>
      <c r="F11" s="17">
        <v>26329072.13999939</v>
      </c>
      <c r="G11" s="17">
        <v>-21088837.31000042</v>
      </c>
    </row>
    <row r="12" spans="1:7" s="5" customFormat="1" ht="13.5" x14ac:dyDescent="0.2">
      <c r="A12" s="15" t="s">
        <v>175</v>
      </c>
      <c r="B12" s="16" t="s">
        <v>176</v>
      </c>
      <c r="C12" s="15" t="s">
        <v>9</v>
      </c>
      <c r="D12" s="15" t="s">
        <v>16</v>
      </c>
      <c r="E12" s="17">
        <v>231840554.81999999</v>
      </c>
      <c r="F12" s="17">
        <v>6328688.3299999237</v>
      </c>
      <c r="G12" s="17">
        <v>-12007072.00999999</v>
      </c>
    </row>
    <row r="13" spans="1:7" s="5" customFormat="1" ht="13.5" x14ac:dyDescent="0.2">
      <c r="A13" s="15" t="s">
        <v>175</v>
      </c>
      <c r="B13" s="16" t="s">
        <v>176</v>
      </c>
      <c r="C13" s="15" t="s">
        <v>9</v>
      </c>
      <c r="D13" s="15" t="s">
        <v>17</v>
      </c>
      <c r="E13" s="17">
        <v>100549089.06999999</v>
      </c>
      <c r="F13" s="17">
        <v>4088252.25</v>
      </c>
      <c r="G13" s="17">
        <v>-1664170.5</v>
      </c>
    </row>
    <row r="14" spans="1:7" s="5" customFormat="1" ht="13.5" x14ac:dyDescent="0.2">
      <c r="A14" s="15" t="s">
        <v>175</v>
      </c>
      <c r="B14" s="16" t="s">
        <v>176</v>
      </c>
      <c r="C14" s="15" t="s">
        <v>9</v>
      </c>
      <c r="D14" s="15" t="s">
        <v>18</v>
      </c>
      <c r="E14" s="17">
        <v>99361553.420000002</v>
      </c>
      <c r="F14" s="17">
        <v>4720500.6599998474</v>
      </c>
      <c r="G14" s="17">
        <v>-12576459.710000038</v>
      </c>
    </row>
    <row r="15" spans="1:7" s="5" customFormat="1" ht="13.5" x14ac:dyDescent="0.2">
      <c r="A15" s="15" t="s">
        <v>175</v>
      </c>
      <c r="B15" s="16" t="s">
        <v>176</v>
      </c>
      <c r="C15" s="15" t="s">
        <v>9</v>
      </c>
      <c r="D15" s="15" t="s">
        <v>19</v>
      </c>
      <c r="E15" s="17">
        <v>1650430772.5599999</v>
      </c>
      <c r="F15" s="17">
        <v>24504515.050000191</v>
      </c>
      <c r="G15" s="17">
        <v>-18106683.410000801</v>
      </c>
    </row>
    <row r="16" spans="1:7" s="5" customFormat="1" ht="13.5" x14ac:dyDescent="0.2">
      <c r="A16" s="15" t="s">
        <v>175</v>
      </c>
      <c r="B16" s="16" t="s">
        <v>176</v>
      </c>
      <c r="C16" s="15" t="s">
        <v>9</v>
      </c>
      <c r="D16" s="15" t="s">
        <v>101</v>
      </c>
      <c r="E16" s="17">
        <v>176266188.18000001</v>
      </c>
      <c r="F16" s="17">
        <v>13728534.25</v>
      </c>
      <c r="G16" s="17">
        <v>-6251875.2300000191</v>
      </c>
    </row>
    <row r="17" spans="1:7" s="5" customFormat="1" ht="13.5" x14ac:dyDescent="0.2">
      <c r="A17" s="15" t="s">
        <v>175</v>
      </c>
      <c r="B17" s="16" t="s">
        <v>176</v>
      </c>
      <c r="C17" s="15" t="s">
        <v>9</v>
      </c>
      <c r="D17" s="15" t="s">
        <v>156</v>
      </c>
      <c r="E17" s="17">
        <v>37192283.07</v>
      </c>
      <c r="F17" s="17">
        <v>237934.01000000536</v>
      </c>
      <c r="G17" s="17">
        <v>-905573.8900000006</v>
      </c>
    </row>
    <row r="18" spans="1:7" s="5" customFormat="1" ht="13.5" x14ac:dyDescent="0.2">
      <c r="A18" s="15" t="s">
        <v>175</v>
      </c>
      <c r="B18" s="16" t="s">
        <v>176</v>
      </c>
      <c r="C18" s="15" t="s">
        <v>9</v>
      </c>
      <c r="D18" s="15" t="s">
        <v>124</v>
      </c>
      <c r="E18" s="17">
        <v>13511294.52</v>
      </c>
      <c r="F18" s="17">
        <v>449454.48999999464</v>
      </c>
      <c r="G18" s="17">
        <v>-1023196.549999997</v>
      </c>
    </row>
    <row r="19" spans="1:7" s="5" customFormat="1" ht="13.5" x14ac:dyDescent="0.2">
      <c r="A19" s="15" t="s">
        <v>175</v>
      </c>
      <c r="B19" s="16" t="s">
        <v>176</v>
      </c>
      <c r="C19" s="15" t="s">
        <v>9</v>
      </c>
      <c r="D19" s="15" t="s">
        <v>70</v>
      </c>
      <c r="E19" s="17">
        <v>128499613.81</v>
      </c>
      <c r="F19" s="17">
        <v>9450319.2100000083</v>
      </c>
      <c r="G19" s="17">
        <v>-11501003.849999994</v>
      </c>
    </row>
    <row r="20" spans="1:7" s="5" customFormat="1" ht="13.5" x14ac:dyDescent="0.2">
      <c r="A20" s="15" t="s">
        <v>175</v>
      </c>
      <c r="B20" s="16" t="s">
        <v>176</v>
      </c>
      <c r="C20" s="15" t="s">
        <v>9</v>
      </c>
      <c r="D20" s="15" t="s">
        <v>24</v>
      </c>
      <c r="E20" s="17">
        <v>186417663.59</v>
      </c>
      <c r="F20" s="17">
        <v>12613114.75999999</v>
      </c>
      <c r="G20" s="17">
        <v>-2448164.9499999881</v>
      </c>
    </row>
    <row r="21" spans="1:7" s="5" customFormat="1" ht="13.5" x14ac:dyDescent="0.2">
      <c r="A21" s="15" t="s">
        <v>175</v>
      </c>
      <c r="B21" s="16" t="s">
        <v>176</v>
      </c>
      <c r="C21" s="15" t="s">
        <v>25</v>
      </c>
      <c r="D21" s="15" t="s">
        <v>26</v>
      </c>
      <c r="E21" s="17">
        <v>287143619.87</v>
      </c>
      <c r="F21" s="17">
        <v>44624800.230000019</v>
      </c>
      <c r="G21" s="17">
        <v>-18087937.110000014</v>
      </c>
    </row>
    <row r="22" spans="1:7" s="5" customFormat="1" ht="13.5" x14ac:dyDescent="0.2">
      <c r="A22" s="15" t="s">
        <v>175</v>
      </c>
      <c r="B22" s="16" t="s">
        <v>176</v>
      </c>
      <c r="C22" s="15" t="s">
        <v>25</v>
      </c>
      <c r="D22" s="15" t="s">
        <v>27</v>
      </c>
      <c r="E22" s="17">
        <v>158797170.25</v>
      </c>
      <c r="F22" s="17">
        <v>8741567.1999999285</v>
      </c>
      <c r="G22" s="17">
        <v>-10270052.800000012</v>
      </c>
    </row>
    <row r="23" spans="1:7" s="5" customFormat="1" ht="13.5" x14ac:dyDescent="0.2">
      <c r="A23" s="15" t="s">
        <v>175</v>
      </c>
      <c r="B23" s="16" t="s">
        <v>176</v>
      </c>
      <c r="C23" s="15" t="s">
        <v>25</v>
      </c>
      <c r="D23" s="15" t="s">
        <v>28</v>
      </c>
      <c r="E23" s="17">
        <v>57255277.890000001</v>
      </c>
      <c r="F23" s="17">
        <v>7005846.0600000024</v>
      </c>
      <c r="G23" s="17">
        <v>-3171213.7199999988</v>
      </c>
    </row>
    <row r="24" spans="1:7" s="5" customFormat="1" ht="13.5" x14ac:dyDescent="0.2">
      <c r="A24" s="15" t="s">
        <v>175</v>
      </c>
      <c r="B24" s="16" t="s">
        <v>176</v>
      </c>
      <c r="C24" s="15" t="s">
        <v>25</v>
      </c>
      <c r="D24" s="15" t="s">
        <v>29</v>
      </c>
      <c r="E24" s="17">
        <v>133966947.59999999</v>
      </c>
      <c r="F24" s="17">
        <v>2789379.4800000191</v>
      </c>
      <c r="G24" s="17">
        <v>-2273650.4699999988</v>
      </c>
    </row>
    <row r="25" spans="1:7" s="5" customFormat="1" ht="13.5" x14ac:dyDescent="0.2">
      <c r="A25" s="15" t="s">
        <v>175</v>
      </c>
      <c r="B25" s="16" t="s">
        <v>176</v>
      </c>
      <c r="C25" s="15" t="s">
        <v>25</v>
      </c>
      <c r="D25" s="15" t="s">
        <v>30</v>
      </c>
      <c r="E25" s="17">
        <v>99799135.790000007</v>
      </c>
      <c r="F25" s="17">
        <v>5664789.8799999952</v>
      </c>
      <c r="G25" s="17">
        <v>-7534220.2200000286</v>
      </c>
    </row>
    <row r="26" spans="1:7" s="5" customFormat="1" ht="13.5" x14ac:dyDescent="0.2">
      <c r="A26" s="15" t="s">
        <v>175</v>
      </c>
      <c r="B26" s="16" t="s">
        <v>176</v>
      </c>
      <c r="C26" s="15" t="s">
        <v>25</v>
      </c>
      <c r="D26" s="15" t="s">
        <v>31</v>
      </c>
      <c r="E26" s="17">
        <v>123615397.27</v>
      </c>
      <c r="F26" s="17">
        <v>3922281.2900000215</v>
      </c>
      <c r="G26" s="17">
        <v>-1309273</v>
      </c>
    </row>
    <row r="27" spans="1:7" s="5" customFormat="1" ht="13.5" x14ac:dyDescent="0.2">
      <c r="A27" s="15" t="s">
        <v>175</v>
      </c>
      <c r="B27" s="16" t="s">
        <v>176</v>
      </c>
      <c r="C27" s="15" t="s">
        <v>25</v>
      </c>
      <c r="D27" s="15" t="s">
        <v>84</v>
      </c>
      <c r="E27" s="17">
        <v>33535381.530000001</v>
      </c>
      <c r="F27" s="17">
        <v>5655404.6100000143</v>
      </c>
      <c r="G27" s="17">
        <v>-4837672.9399999976</v>
      </c>
    </row>
    <row r="28" spans="1:7" s="5" customFormat="1" ht="13.5" x14ac:dyDescent="0.2">
      <c r="A28" s="15" t="s">
        <v>175</v>
      </c>
      <c r="B28" s="16" t="s">
        <v>176</v>
      </c>
      <c r="C28" s="15" t="s">
        <v>25</v>
      </c>
      <c r="D28" s="15" t="s">
        <v>33</v>
      </c>
      <c r="E28" s="17">
        <v>34822413.920000002</v>
      </c>
      <c r="F28" s="17">
        <v>484065.24000000954</v>
      </c>
      <c r="G28" s="17">
        <v>-977364</v>
      </c>
    </row>
    <row r="29" spans="1:7" s="5" customFormat="1" ht="13.5" x14ac:dyDescent="0.2">
      <c r="A29" s="15" t="s">
        <v>175</v>
      </c>
      <c r="B29" s="16" t="s">
        <v>176</v>
      </c>
      <c r="C29" s="15" t="s">
        <v>25</v>
      </c>
      <c r="D29" s="15" t="s">
        <v>85</v>
      </c>
      <c r="E29" s="17">
        <v>69744145.079999998</v>
      </c>
      <c r="F29" s="17">
        <v>3267780.650000006</v>
      </c>
      <c r="G29" s="17">
        <v>-2335090.700000003</v>
      </c>
    </row>
    <row r="30" spans="1:7" s="5" customFormat="1" ht="13.5" x14ac:dyDescent="0.2">
      <c r="A30" s="15" t="s">
        <v>175</v>
      </c>
      <c r="B30" s="16" t="s">
        <v>176</v>
      </c>
      <c r="C30" s="15" t="s">
        <v>25</v>
      </c>
      <c r="D30" s="15" t="s">
        <v>86</v>
      </c>
      <c r="E30" s="17">
        <v>20778248.57</v>
      </c>
      <c r="F30" s="17">
        <v>884159.68999999762</v>
      </c>
      <c r="G30" s="17">
        <v>-1186615.5899999999</v>
      </c>
    </row>
    <row r="31" spans="1:7" s="5" customFormat="1" ht="13.5" x14ac:dyDescent="0.2">
      <c r="A31" s="15" t="s">
        <v>175</v>
      </c>
      <c r="B31" s="16" t="s">
        <v>176</v>
      </c>
      <c r="C31" s="15" t="s">
        <v>25</v>
      </c>
      <c r="D31" s="15" t="s">
        <v>87</v>
      </c>
      <c r="E31" s="17">
        <v>27114299.390000001</v>
      </c>
      <c r="F31" s="17">
        <v>3510347.9299999997</v>
      </c>
      <c r="G31" s="17">
        <v>-2854074.9700000063</v>
      </c>
    </row>
    <row r="32" spans="1:7" s="5" customFormat="1" ht="13.5" x14ac:dyDescent="0.2">
      <c r="A32" s="15" t="s">
        <v>175</v>
      </c>
      <c r="B32" s="16" t="s">
        <v>176</v>
      </c>
      <c r="C32" s="15" t="s">
        <v>25</v>
      </c>
      <c r="D32" s="15" t="s">
        <v>88</v>
      </c>
      <c r="E32" s="17">
        <v>15003347.699999999</v>
      </c>
      <c r="F32" s="17">
        <v>515159.85000000149</v>
      </c>
      <c r="G32" s="17">
        <v>-665898.39999999851</v>
      </c>
    </row>
    <row r="33" spans="1:7" s="5" customFormat="1" ht="13.5" x14ac:dyDescent="0.2">
      <c r="A33" s="15" t="s">
        <v>175</v>
      </c>
      <c r="B33" s="16" t="s">
        <v>176</v>
      </c>
      <c r="C33" s="15" t="s">
        <v>25</v>
      </c>
      <c r="D33" s="15" t="s">
        <v>89</v>
      </c>
      <c r="E33" s="17">
        <v>49683024.329999998</v>
      </c>
      <c r="F33" s="17">
        <v>6738552.099999994</v>
      </c>
      <c r="G33" s="17">
        <v>-4266035.8000000045</v>
      </c>
    </row>
    <row r="34" spans="1:7" s="5" customFormat="1" ht="13.5" x14ac:dyDescent="0.2">
      <c r="A34" s="15" t="s">
        <v>175</v>
      </c>
      <c r="B34" s="16" t="s">
        <v>176</v>
      </c>
      <c r="C34" s="15" t="s">
        <v>25</v>
      </c>
      <c r="D34" s="15" t="s">
        <v>90</v>
      </c>
      <c r="E34" s="17">
        <v>15781433.439999999</v>
      </c>
      <c r="F34" s="17">
        <v>1427237.4899999984</v>
      </c>
      <c r="G34" s="17">
        <v>-73681.959999999963</v>
      </c>
    </row>
    <row r="35" spans="1:7" s="5" customFormat="1" ht="13.5" x14ac:dyDescent="0.2">
      <c r="A35" s="15" t="s">
        <v>175</v>
      </c>
      <c r="B35" s="16" t="s">
        <v>176</v>
      </c>
      <c r="C35" s="15" t="s">
        <v>25</v>
      </c>
      <c r="D35" s="15" t="s">
        <v>91</v>
      </c>
      <c r="E35" s="17">
        <v>20079177.84</v>
      </c>
      <c r="F35" s="17">
        <v>1677036.8799999952</v>
      </c>
      <c r="G35" s="17">
        <v>-988925.97000000067</v>
      </c>
    </row>
    <row r="36" spans="1:7" s="5" customFormat="1" ht="13.5" x14ac:dyDescent="0.2">
      <c r="A36" s="15" t="s">
        <v>175</v>
      </c>
      <c r="B36" s="16" t="s">
        <v>176</v>
      </c>
      <c r="C36" s="15" t="s">
        <v>25</v>
      </c>
      <c r="D36" s="15" t="s">
        <v>92</v>
      </c>
      <c r="E36" s="17">
        <v>15600299.74</v>
      </c>
      <c r="F36" s="17">
        <v>382528.21000000089</v>
      </c>
      <c r="G36" s="17">
        <v>-210935.41999999993</v>
      </c>
    </row>
    <row r="37" spans="1:7" s="5" customFormat="1" ht="13.5" x14ac:dyDescent="0.2">
      <c r="A37" s="15" t="s">
        <v>175</v>
      </c>
      <c r="B37" s="16" t="s">
        <v>176</v>
      </c>
      <c r="C37" s="15" t="s">
        <v>25</v>
      </c>
      <c r="D37" s="15" t="s">
        <v>145</v>
      </c>
      <c r="E37" s="17">
        <v>15635295.76</v>
      </c>
      <c r="F37" s="17">
        <v>1028374.7800000012</v>
      </c>
      <c r="G37" s="17">
        <v>-241967.64000000013</v>
      </c>
    </row>
    <row r="38" spans="1:7" s="5" customFormat="1" ht="13.5" x14ac:dyDescent="0.2">
      <c r="A38" s="15" t="s">
        <v>175</v>
      </c>
      <c r="B38" s="16" t="s">
        <v>176</v>
      </c>
      <c r="C38" s="15" t="s">
        <v>25</v>
      </c>
      <c r="D38" s="15" t="s">
        <v>146</v>
      </c>
      <c r="E38" s="17">
        <v>15430725.67</v>
      </c>
      <c r="F38" s="17">
        <v>512746.88999999687</v>
      </c>
      <c r="G38" s="17">
        <v>-158355.22999999952</v>
      </c>
    </row>
    <row r="39" spans="1:7" s="5" customFormat="1" ht="13.5" x14ac:dyDescent="0.2">
      <c r="A39" s="15" t="s">
        <v>175</v>
      </c>
      <c r="B39" s="16" t="s">
        <v>176</v>
      </c>
      <c r="C39" s="15" t="s">
        <v>25</v>
      </c>
      <c r="D39" s="15" t="s">
        <v>147</v>
      </c>
      <c r="E39" s="17">
        <v>13233066.5</v>
      </c>
      <c r="F39" s="17">
        <v>77920.820000000298</v>
      </c>
      <c r="G39" s="17">
        <v>-78841.819999999949</v>
      </c>
    </row>
    <row r="40" spans="1:7" s="5" customFormat="1" ht="13.5" x14ac:dyDescent="0.2">
      <c r="A40" s="15" t="s">
        <v>175</v>
      </c>
      <c r="B40" s="16" t="s">
        <v>176</v>
      </c>
      <c r="C40" s="15" t="s">
        <v>25</v>
      </c>
      <c r="D40" s="15" t="s">
        <v>148</v>
      </c>
      <c r="E40" s="17">
        <v>13681218.960000001</v>
      </c>
      <c r="F40" s="17">
        <v>47346.349999999627</v>
      </c>
      <c r="G40" s="17">
        <v>-553575.21000000008</v>
      </c>
    </row>
    <row r="41" spans="1:7" s="5" customFormat="1" ht="13.5" x14ac:dyDescent="0.2">
      <c r="A41" s="15" t="s">
        <v>175</v>
      </c>
      <c r="B41" s="16" t="s">
        <v>176</v>
      </c>
      <c r="C41" s="15" t="s">
        <v>25</v>
      </c>
      <c r="D41" s="15" t="s">
        <v>149</v>
      </c>
      <c r="E41" s="17">
        <v>48188837.380000003</v>
      </c>
      <c r="F41" s="17">
        <v>413821.62000000477</v>
      </c>
      <c r="G41" s="17">
        <v>-1544193.0500000003</v>
      </c>
    </row>
    <row r="42" spans="1:7" s="5" customFormat="1" ht="13.5" x14ac:dyDescent="0.2">
      <c r="A42" s="15" t="s">
        <v>175</v>
      </c>
      <c r="B42" s="16" t="s">
        <v>176</v>
      </c>
      <c r="C42" s="15" t="s">
        <v>25</v>
      </c>
      <c r="D42" s="15" t="s">
        <v>150</v>
      </c>
      <c r="E42" s="17">
        <v>28272323.800000001</v>
      </c>
      <c r="F42" s="17">
        <v>268620.76999999955</v>
      </c>
      <c r="G42" s="17">
        <v>-42510.619999999879</v>
      </c>
    </row>
    <row r="43" spans="1:7" s="5" customFormat="1" ht="13.5" x14ac:dyDescent="0.2">
      <c r="A43" s="15" t="s">
        <v>175</v>
      </c>
      <c r="B43" s="16" t="s">
        <v>176</v>
      </c>
      <c r="C43" s="15" t="s">
        <v>25</v>
      </c>
      <c r="D43" s="15" t="s">
        <v>35</v>
      </c>
      <c r="E43" s="17">
        <v>162249193.59</v>
      </c>
      <c r="F43" s="17">
        <v>9487356.8100000024</v>
      </c>
      <c r="G43" s="17">
        <v>-3775396.2199999988</v>
      </c>
    </row>
    <row r="44" spans="1:7" s="5" customFormat="1" ht="13.5" x14ac:dyDescent="0.2">
      <c r="A44" s="15" t="s">
        <v>175</v>
      </c>
      <c r="B44" s="16" t="s">
        <v>176</v>
      </c>
      <c r="C44" s="15" t="s">
        <v>25</v>
      </c>
      <c r="D44" s="15" t="s">
        <v>36</v>
      </c>
      <c r="E44" s="17">
        <v>500672878.12</v>
      </c>
      <c r="F44" s="17">
        <v>13201879.970000029</v>
      </c>
      <c r="G44" s="17">
        <v>-3407955.2599999979</v>
      </c>
    </row>
    <row r="45" spans="1:7" s="5" customFormat="1" ht="13.5" x14ac:dyDescent="0.2">
      <c r="A45" s="15" t="s">
        <v>175</v>
      </c>
      <c r="B45" s="16" t="s">
        <v>176</v>
      </c>
      <c r="C45" s="15" t="s">
        <v>25</v>
      </c>
      <c r="D45" s="15" t="s">
        <v>37</v>
      </c>
      <c r="E45" s="17">
        <v>480383676.55000001</v>
      </c>
      <c r="F45" s="17">
        <v>14208273.839999974</v>
      </c>
      <c r="G45" s="17">
        <v>-1296048.5500000007</v>
      </c>
    </row>
    <row r="46" spans="1:7" s="5" customFormat="1" ht="13.5" x14ac:dyDescent="0.2">
      <c r="A46" s="15" t="s">
        <v>175</v>
      </c>
      <c r="B46" s="16" t="s">
        <v>176</v>
      </c>
      <c r="C46" s="15" t="s">
        <v>25</v>
      </c>
      <c r="D46" s="15" t="s">
        <v>38</v>
      </c>
      <c r="E46" s="17">
        <v>151194864.13999999</v>
      </c>
      <c r="F46" s="17">
        <v>6550385.75</v>
      </c>
      <c r="G46" s="17">
        <v>-546045.9299999997</v>
      </c>
    </row>
    <row r="47" spans="1:7" s="5" customFormat="1" ht="13.5" x14ac:dyDescent="0.2">
      <c r="A47" s="15" t="s">
        <v>175</v>
      </c>
      <c r="B47" s="16" t="s">
        <v>176</v>
      </c>
      <c r="C47" s="15" t="s">
        <v>25</v>
      </c>
      <c r="D47" s="15" t="s">
        <v>39</v>
      </c>
      <c r="E47" s="17">
        <v>16740074.369999999</v>
      </c>
      <c r="F47" s="17">
        <v>728864.1400000006</v>
      </c>
      <c r="G47" s="17">
        <v>-242126.66000000015</v>
      </c>
    </row>
    <row r="48" spans="1:7" s="5" customFormat="1" ht="13.5" x14ac:dyDescent="0.2">
      <c r="A48" s="15" t="s">
        <v>175</v>
      </c>
      <c r="B48" s="16" t="s">
        <v>176</v>
      </c>
      <c r="C48" s="15" t="s">
        <v>25</v>
      </c>
      <c r="D48" s="15" t="s">
        <v>161</v>
      </c>
      <c r="E48" s="17">
        <v>1852093.94</v>
      </c>
      <c r="F48" s="17">
        <v>17107.310000000056</v>
      </c>
      <c r="G48" s="17">
        <v>-62066.340000000084</v>
      </c>
    </row>
    <row r="49" spans="1:7" s="5" customFormat="1" ht="13.5" x14ac:dyDescent="0.2">
      <c r="A49" s="15" t="s">
        <v>175</v>
      </c>
      <c r="B49" s="16" t="s">
        <v>176</v>
      </c>
      <c r="C49" s="15" t="s">
        <v>135</v>
      </c>
      <c r="D49" s="15" t="s">
        <v>136</v>
      </c>
      <c r="E49" s="17">
        <v>62577604.539999999</v>
      </c>
      <c r="F49" s="17">
        <v>892451.8599999994</v>
      </c>
      <c r="G49" s="17">
        <v>-419626.74000000209</v>
      </c>
    </row>
    <row r="50" spans="1:7" s="5" customFormat="1" ht="13.5" x14ac:dyDescent="0.2">
      <c r="A50" s="15" t="s">
        <v>175</v>
      </c>
      <c r="B50" s="16" t="s">
        <v>176</v>
      </c>
      <c r="C50" s="15" t="s">
        <v>135</v>
      </c>
      <c r="D50" s="15" t="s">
        <v>137</v>
      </c>
      <c r="E50" s="17">
        <v>59428344.810000002</v>
      </c>
      <c r="F50" s="17">
        <v>720499.32999999821</v>
      </c>
      <c r="G50" s="17">
        <v>-412416.18999999762</v>
      </c>
    </row>
    <row r="51" spans="1:7" s="5" customFormat="1" ht="13.5" x14ac:dyDescent="0.2">
      <c r="A51" s="15" t="s">
        <v>175</v>
      </c>
      <c r="B51" s="16" t="s">
        <v>176</v>
      </c>
      <c r="C51" s="15" t="s">
        <v>135</v>
      </c>
      <c r="D51" s="15" t="s">
        <v>138</v>
      </c>
      <c r="E51" s="17">
        <v>87661817.329999998</v>
      </c>
      <c r="F51" s="17">
        <v>979977.96000000834</v>
      </c>
      <c r="G51" s="17">
        <v>-1001438.0100000054</v>
      </c>
    </row>
    <row r="52" spans="1:7" s="5" customFormat="1" ht="13.5" x14ac:dyDescent="0.2">
      <c r="A52" s="15" t="s">
        <v>175</v>
      </c>
      <c r="B52" s="16" t="s">
        <v>176</v>
      </c>
      <c r="C52" s="15" t="s">
        <v>40</v>
      </c>
      <c r="D52" s="15" t="s">
        <v>41</v>
      </c>
      <c r="E52" s="17">
        <v>648923618.70000005</v>
      </c>
      <c r="F52" s="17">
        <v>15089283.340000033</v>
      </c>
      <c r="G52" s="17">
        <v>-4337867.8900000006</v>
      </c>
    </row>
    <row r="53" spans="1:7" s="5" customFormat="1" ht="13.5" x14ac:dyDescent="0.2">
      <c r="A53" s="15" t="s">
        <v>175</v>
      </c>
      <c r="B53" s="16" t="s">
        <v>176</v>
      </c>
      <c r="C53" s="15" t="s">
        <v>40</v>
      </c>
      <c r="D53" s="15" t="s">
        <v>42</v>
      </c>
      <c r="E53" s="17">
        <v>1011654123.65</v>
      </c>
      <c r="F53" s="17">
        <v>25503352.589999914</v>
      </c>
      <c r="G53" s="17">
        <v>-3004320.9100000039</v>
      </c>
    </row>
    <row r="54" spans="1:7" s="5" customFormat="1" ht="13.5" x14ac:dyDescent="0.2">
      <c r="A54" s="15" t="s">
        <v>175</v>
      </c>
      <c r="B54" s="16" t="s">
        <v>176</v>
      </c>
      <c r="C54" s="15" t="s">
        <v>40</v>
      </c>
      <c r="D54" s="15" t="s">
        <v>43</v>
      </c>
      <c r="E54" s="17">
        <v>1258108139.47</v>
      </c>
      <c r="F54" s="17">
        <v>33042468.680000067</v>
      </c>
      <c r="G54" s="17">
        <v>-5047050.1700000018</v>
      </c>
    </row>
    <row r="55" spans="1:7" s="5" customFormat="1" ht="13.5" x14ac:dyDescent="0.2">
      <c r="A55" s="15" t="s">
        <v>175</v>
      </c>
      <c r="B55" s="16" t="s">
        <v>176</v>
      </c>
      <c r="C55" s="15" t="s">
        <v>40</v>
      </c>
      <c r="D55" s="15" t="s">
        <v>44</v>
      </c>
      <c r="E55" s="17">
        <v>1183314596.3199999</v>
      </c>
      <c r="F55" s="17">
        <v>32405821.630000114</v>
      </c>
      <c r="G55" s="17">
        <v>-5991313.7800000012</v>
      </c>
    </row>
    <row r="56" spans="1:7" s="5" customFormat="1" ht="13.5" x14ac:dyDescent="0.2">
      <c r="A56" s="15" t="s">
        <v>175</v>
      </c>
      <c r="B56" s="16" t="s">
        <v>176</v>
      </c>
      <c r="C56" s="15" t="s">
        <v>40</v>
      </c>
      <c r="D56" s="15" t="s">
        <v>45</v>
      </c>
      <c r="E56" s="17">
        <v>938703120.78999996</v>
      </c>
      <c r="F56" s="17">
        <v>26495586.069999933</v>
      </c>
      <c r="G56" s="17">
        <v>-6620237.5099999905</v>
      </c>
    </row>
    <row r="57" spans="1:7" s="5" customFormat="1" ht="13.5" x14ac:dyDescent="0.2">
      <c r="A57" s="15" t="s">
        <v>175</v>
      </c>
      <c r="B57" s="16" t="s">
        <v>176</v>
      </c>
      <c r="C57" s="15" t="s">
        <v>40</v>
      </c>
      <c r="D57" s="15" t="s">
        <v>46</v>
      </c>
      <c r="E57" s="17">
        <v>598500690.39999998</v>
      </c>
      <c r="F57" s="17">
        <v>17984537.940000057</v>
      </c>
      <c r="G57" s="17">
        <v>-6003508.6400000006</v>
      </c>
    </row>
    <row r="58" spans="1:7" s="5" customFormat="1" ht="13.5" x14ac:dyDescent="0.2">
      <c r="A58" s="15" t="s">
        <v>175</v>
      </c>
      <c r="B58" s="16" t="s">
        <v>176</v>
      </c>
      <c r="C58" s="15" t="s">
        <v>40</v>
      </c>
      <c r="D58" s="15" t="s">
        <v>47</v>
      </c>
      <c r="E58" s="17">
        <v>359181309.85000002</v>
      </c>
      <c r="F58" s="17">
        <v>12206913.340000033</v>
      </c>
      <c r="G58" s="17">
        <v>-4416766.5300000012</v>
      </c>
    </row>
    <row r="59" spans="1:7" s="5" customFormat="1" ht="13.5" x14ac:dyDescent="0.2">
      <c r="A59" s="15" t="s">
        <v>175</v>
      </c>
      <c r="B59" s="16" t="s">
        <v>176</v>
      </c>
      <c r="C59" s="15" t="s">
        <v>40</v>
      </c>
      <c r="D59" s="15" t="s">
        <v>48</v>
      </c>
      <c r="E59" s="17">
        <v>127381771.94</v>
      </c>
      <c r="F59" s="17">
        <v>5247647.1299999952</v>
      </c>
      <c r="G59" s="17">
        <v>-1728560.8200000003</v>
      </c>
    </row>
    <row r="60" spans="1:7" s="5" customFormat="1" ht="13.5" x14ac:dyDescent="0.2">
      <c r="A60" s="15" t="s">
        <v>175</v>
      </c>
      <c r="B60" s="16" t="s">
        <v>176</v>
      </c>
      <c r="C60" s="15" t="s">
        <v>40</v>
      </c>
      <c r="D60" s="15" t="s">
        <v>61</v>
      </c>
      <c r="E60" s="17">
        <v>13261881.91</v>
      </c>
      <c r="F60" s="17">
        <v>963771.75</v>
      </c>
      <c r="G60" s="17">
        <v>-281403.87000000011</v>
      </c>
    </row>
    <row r="61" spans="1:7" s="5" customFormat="1" ht="13.5" x14ac:dyDescent="0.2">
      <c r="A61" s="15" t="s">
        <v>175</v>
      </c>
      <c r="B61" s="16" t="s">
        <v>176</v>
      </c>
      <c r="C61" s="15" t="s">
        <v>3</v>
      </c>
      <c r="D61" s="15" t="s">
        <v>2</v>
      </c>
      <c r="E61" s="17">
        <v>7359117.75</v>
      </c>
      <c r="F61" s="17">
        <v>438349.5</v>
      </c>
      <c r="G61" s="17">
        <v>-35106.259999990463</v>
      </c>
    </row>
    <row r="62" spans="1:7" s="5" customFormat="1" ht="13.5" x14ac:dyDescent="0.2">
      <c r="A62" s="15" t="s">
        <v>175</v>
      </c>
      <c r="B62" s="16" t="s">
        <v>176</v>
      </c>
      <c r="C62" s="15" t="s">
        <v>49</v>
      </c>
      <c r="D62" s="15" t="s">
        <v>2</v>
      </c>
      <c r="E62" s="17">
        <v>2270876831.8899999</v>
      </c>
      <c r="F62" s="17">
        <v>0</v>
      </c>
      <c r="G62" s="17">
        <v>0</v>
      </c>
    </row>
    <row r="63" spans="1:7" s="5" customFormat="1" ht="13.5" x14ac:dyDescent="0.2">
      <c r="A63" s="15" t="s">
        <v>175</v>
      </c>
      <c r="B63" s="16" t="s">
        <v>176</v>
      </c>
      <c r="C63" s="15" t="s">
        <v>50</v>
      </c>
      <c r="D63" s="15" t="s">
        <v>2</v>
      </c>
      <c r="E63" s="17">
        <v>22654754.170000002</v>
      </c>
      <c r="F63" s="17">
        <v>0</v>
      </c>
      <c r="G63" s="17">
        <v>0</v>
      </c>
    </row>
    <row r="64" spans="1:7" s="5" customFormat="1" ht="13.5" x14ac:dyDescent="0.2">
      <c r="A64" s="15" t="s">
        <v>175</v>
      </c>
      <c r="B64" s="16" t="s">
        <v>176</v>
      </c>
      <c r="C64" s="15" t="s">
        <v>51</v>
      </c>
      <c r="D64" s="15" t="s">
        <v>2</v>
      </c>
      <c r="E64" s="17">
        <v>82921502.239999995</v>
      </c>
      <c r="F64" s="17">
        <v>0</v>
      </c>
      <c r="G64" s="17">
        <v>-120812.55999994278</v>
      </c>
    </row>
    <row r="65" spans="1:7" s="5" customFormat="1" ht="13.5" x14ac:dyDescent="0.2">
      <c r="A65" s="15" t="s">
        <v>175</v>
      </c>
      <c r="B65" s="16" t="s">
        <v>176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0</v>
      </c>
    </row>
    <row r="66" spans="1:7" s="5" customFormat="1" ht="13.5" x14ac:dyDescent="0.2">
      <c r="A66" s="15" t="s">
        <v>175</v>
      </c>
      <c r="B66" s="16" t="s">
        <v>176</v>
      </c>
      <c r="C66" s="15" t="s">
        <v>53</v>
      </c>
      <c r="D66" s="15" t="s">
        <v>2</v>
      </c>
      <c r="E66" s="17">
        <v>241000325.83000001</v>
      </c>
      <c r="F66" s="17">
        <v>0</v>
      </c>
      <c r="G66" s="17">
        <v>0</v>
      </c>
    </row>
    <row r="67" spans="1:7" s="5" customFormat="1" ht="13.5" x14ac:dyDescent="0.2">
      <c r="A67" s="15" t="s">
        <v>175</v>
      </c>
      <c r="B67" s="16" t="s">
        <v>176</v>
      </c>
      <c r="C67" s="15" t="s">
        <v>75</v>
      </c>
      <c r="D67" s="15" t="s">
        <v>2</v>
      </c>
      <c r="E67" s="17">
        <v>26484428.050000001</v>
      </c>
      <c r="F67" s="17">
        <v>0</v>
      </c>
      <c r="G67" s="17">
        <v>0</v>
      </c>
    </row>
    <row r="68" spans="1:7" s="5" customFormat="1" ht="13.5" x14ac:dyDescent="0.2">
      <c r="A68" s="15" t="s">
        <v>175</v>
      </c>
      <c r="B68" s="16" t="s">
        <v>176</v>
      </c>
      <c r="C68" s="15" t="s">
        <v>59</v>
      </c>
      <c r="D68" s="15" t="s">
        <v>2</v>
      </c>
      <c r="E68" s="17">
        <v>16900714432.879999</v>
      </c>
      <c r="F68" s="17">
        <v>0</v>
      </c>
      <c r="G68" s="17">
        <v>0</v>
      </c>
    </row>
    <row r="69" spans="1:7" s="5" customFormat="1" ht="13.5" x14ac:dyDescent="0.2">
      <c r="A69" s="18" t="s">
        <v>175</v>
      </c>
      <c r="B69" s="19" t="s">
        <v>176</v>
      </c>
      <c r="C69" s="18" t="s">
        <v>54</v>
      </c>
      <c r="D69" s="18" t="s">
        <v>2</v>
      </c>
      <c r="E69" s="20">
        <f>SUM(E6:E68)</f>
        <v>42358108321.110001</v>
      </c>
      <c r="F69" s="20">
        <f t="shared" ref="F69:G69" si="0">SUM(F6:F68)</f>
        <v>713245169.07999969</v>
      </c>
      <c r="G69" s="20">
        <f t="shared" si="0"/>
        <v>-360200783.49000138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09BAA5CA-6BE0-4F9F-8521-9598B8E9F246}">
      <formula1>0</formula1>
    </dataValidation>
    <dataValidation type="list" allowBlank="1" showInputMessage="1" showErrorMessage="1" sqref="D18" xr:uid="{B8A6BCA9-B238-436C-8BD1-48E8A19BEE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59879E92-1B63-4F17-9385-A5568EDB548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8052-EBFB-4A3D-B776-237E9DF81AC2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177</v>
      </c>
      <c r="B6" s="16" t="s">
        <v>178</v>
      </c>
      <c r="C6" s="15" t="s">
        <v>9</v>
      </c>
      <c r="D6" s="15" t="s">
        <v>10</v>
      </c>
      <c r="E6" s="17">
        <v>3250985949.1799998</v>
      </c>
      <c r="F6" s="17">
        <v>159725725.31999969</v>
      </c>
      <c r="G6" s="17">
        <v>-48825756.23000145</v>
      </c>
    </row>
    <row r="7" spans="1:7" s="5" customFormat="1" ht="13.5" x14ac:dyDescent="0.2">
      <c r="A7" s="15" t="s">
        <v>177</v>
      </c>
      <c r="B7" s="16" t="s">
        <v>178</v>
      </c>
      <c r="C7" s="15" t="s">
        <v>9</v>
      </c>
      <c r="D7" s="15" t="s">
        <v>11</v>
      </c>
      <c r="E7" s="17">
        <v>2113848937.49</v>
      </c>
      <c r="F7" s="17">
        <v>94283861.75</v>
      </c>
      <c r="G7" s="17">
        <v>-46701378.950000048</v>
      </c>
    </row>
    <row r="8" spans="1:7" s="5" customFormat="1" ht="13.5" x14ac:dyDescent="0.2">
      <c r="A8" s="15" t="s">
        <v>177</v>
      </c>
      <c r="B8" s="16" t="s">
        <v>178</v>
      </c>
      <c r="C8" s="15" t="s">
        <v>9</v>
      </c>
      <c r="D8" s="15" t="s">
        <v>12</v>
      </c>
      <c r="E8" s="17">
        <v>3255545876.9499998</v>
      </c>
      <c r="F8" s="17">
        <v>107698623.57999992</v>
      </c>
      <c r="G8" s="17">
        <v>-35970477.119998932</v>
      </c>
    </row>
    <row r="9" spans="1:7" s="5" customFormat="1" ht="13.5" x14ac:dyDescent="0.2">
      <c r="A9" s="15" t="s">
        <v>177</v>
      </c>
      <c r="B9" s="16" t="s">
        <v>178</v>
      </c>
      <c r="C9" s="15" t="s">
        <v>9</v>
      </c>
      <c r="D9" s="15" t="s">
        <v>155</v>
      </c>
      <c r="E9" s="17">
        <v>35005688.439999998</v>
      </c>
      <c r="F9" s="17">
        <v>268011.74000000954</v>
      </c>
      <c r="G9" s="17">
        <v>-1223795.1899999976</v>
      </c>
    </row>
    <row r="10" spans="1:7" s="5" customFormat="1" ht="13.5" x14ac:dyDescent="0.2">
      <c r="A10" s="15" t="s">
        <v>177</v>
      </c>
      <c r="B10" s="16" t="s">
        <v>178</v>
      </c>
      <c r="C10" s="15" t="s">
        <v>9</v>
      </c>
      <c r="D10" s="15" t="s">
        <v>14</v>
      </c>
      <c r="E10" s="17">
        <v>255126957.19</v>
      </c>
      <c r="F10" s="17">
        <v>24035839.769999981</v>
      </c>
      <c r="G10" s="17">
        <v>-17279795.98999998</v>
      </c>
    </row>
    <row r="11" spans="1:7" s="5" customFormat="1" ht="13.5" x14ac:dyDescent="0.2">
      <c r="A11" s="15" t="s">
        <v>177</v>
      </c>
      <c r="B11" s="16" t="s">
        <v>178</v>
      </c>
      <c r="C11" s="15" t="s">
        <v>9</v>
      </c>
      <c r="D11" s="15" t="s">
        <v>15</v>
      </c>
      <c r="E11" s="17">
        <v>2627348522.9200001</v>
      </c>
      <c r="F11" s="17">
        <v>29164728.36000061</v>
      </c>
      <c r="G11" s="17">
        <v>-34556626.509999275</v>
      </c>
    </row>
    <row r="12" spans="1:7" s="5" customFormat="1" ht="13.5" x14ac:dyDescent="0.2">
      <c r="A12" s="15" t="s">
        <v>177</v>
      </c>
      <c r="B12" s="16" t="s">
        <v>178</v>
      </c>
      <c r="C12" s="15" t="s">
        <v>9</v>
      </c>
      <c r="D12" s="15" t="s">
        <v>16</v>
      </c>
      <c r="E12" s="17">
        <v>225281724.24000001</v>
      </c>
      <c r="F12" s="17">
        <v>3729144.7799999714</v>
      </c>
      <c r="G12" s="17">
        <v>-8285271.1600000858</v>
      </c>
    </row>
    <row r="13" spans="1:7" s="5" customFormat="1" ht="13.5" x14ac:dyDescent="0.2">
      <c r="A13" s="15" t="s">
        <v>177</v>
      </c>
      <c r="B13" s="16" t="s">
        <v>178</v>
      </c>
      <c r="C13" s="15" t="s">
        <v>9</v>
      </c>
      <c r="D13" s="15" t="s">
        <v>17</v>
      </c>
      <c r="E13" s="17">
        <v>98102768.75</v>
      </c>
      <c r="F13" s="17">
        <v>3383845.3200001717</v>
      </c>
      <c r="G13" s="17">
        <v>-2810562.9299998283</v>
      </c>
    </row>
    <row r="14" spans="1:7" s="5" customFormat="1" ht="13.5" x14ac:dyDescent="0.2">
      <c r="A14" s="15" t="s">
        <v>177</v>
      </c>
      <c r="B14" s="16" t="s">
        <v>178</v>
      </c>
      <c r="C14" s="15" t="s">
        <v>9</v>
      </c>
      <c r="D14" s="15" t="s">
        <v>18</v>
      </c>
      <c r="E14" s="17">
        <v>95684927.769999996</v>
      </c>
      <c r="F14" s="17">
        <v>3566416.1100001335</v>
      </c>
      <c r="G14" s="17">
        <v>-4693446.6500000954</v>
      </c>
    </row>
    <row r="15" spans="1:7" s="5" customFormat="1" ht="13.5" x14ac:dyDescent="0.2">
      <c r="A15" s="15" t="s">
        <v>177</v>
      </c>
      <c r="B15" s="16" t="s">
        <v>178</v>
      </c>
      <c r="C15" s="15" t="s">
        <v>9</v>
      </c>
      <c r="D15" s="15" t="s">
        <v>19</v>
      </c>
      <c r="E15" s="17">
        <v>1581890220.5</v>
      </c>
      <c r="F15" s="17">
        <v>20781404.38999939</v>
      </c>
      <c r="G15" s="17">
        <v>-57516605.129999161</v>
      </c>
    </row>
    <row r="16" spans="1:7" s="5" customFormat="1" ht="13.5" x14ac:dyDescent="0.2">
      <c r="A16" s="15" t="s">
        <v>177</v>
      </c>
      <c r="B16" s="16" t="s">
        <v>178</v>
      </c>
      <c r="C16" s="15" t="s">
        <v>9</v>
      </c>
      <c r="D16" s="15" t="s">
        <v>101</v>
      </c>
      <c r="E16" s="17">
        <v>184507197.47999999</v>
      </c>
      <c r="F16" s="17">
        <v>10910945.620000005</v>
      </c>
      <c r="G16" s="17">
        <v>-3916998.7599999905</v>
      </c>
    </row>
    <row r="17" spans="1:7" s="5" customFormat="1" ht="13.5" x14ac:dyDescent="0.2">
      <c r="A17" s="15" t="s">
        <v>177</v>
      </c>
      <c r="B17" s="16" t="s">
        <v>178</v>
      </c>
      <c r="C17" s="15" t="s">
        <v>9</v>
      </c>
      <c r="D17" s="15" t="s">
        <v>156</v>
      </c>
      <c r="E17" s="17">
        <v>46848319.469999999</v>
      </c>
      <c r="F17" s="17">
        <v>9524366.6200000048</v>
      </c>
      <c r="G17" s="17">
        <v>-518764.1099999994</v>
      </c>
    </row>
    <row r="18" spans="1:7" s="5" customFormat="1" ht="13.5" x14ac:dyDescent="0.2">
      <c r="A18" s="15" t="s">
        <v>177</v>
      </c>
      <c r="B18" s="16" t="s">
        <v>178</v>
      </c>
      <c r="C18" s="15" t="s">
        <v>9</v>
      </c>
      <c r="D18" s="15" t="s">
        <v>124</v>
      </c>
      <c r="E18" s="17">
        <v>12730917.51</v>
      </c>
      <c r="F18" s="17">
        <v>228557.19000001252</v>
      </c>
      <c r="G18" s="17">
        <v>-1027785.6099999994</v>
      </c>
    </row>
    <row r="19" spans="1:7" s="5" customFormat="1" ht="13.5" x14ac:dyDescent="0.2">
      <c r="A19" s="15" t="s">
        <v>177</v>
      </c>
      <c r="B19" s="16" t="s">
        <v>178</v>
      </c>
      <c r="C19" s="15" t="s">
        <v>9</v>
      </c>
      <c r="D19" s="15" t="s">
        <v>70</v>
      </c>
      <c r="E19" s="17">
        <v>127813556.09999999</v>
      </c>
      <c r="F19" s="17">
        <v>6366404.1899999976</v>
      </c>
      <c r="G19" s="17">
        <v>-3905483.650000006</v>
      </c>
    </row>
    <row r="20" spans="1:7" s="5" customFormat="1" ht="13.5" x14ac:dyDescent="0.2">
      <c r="A20" s="15" t="s">
        <v>177</v>
      </c>
      <c r="B20" s="16" t="s">
        <v>178</v>
      </c>
      <c r="C20" s="15" t="s">
        <v>9</v>
      </c>
      <c r="D20" s="15" t="s">
        <v>24</v>
      </c>
      <c r="E20" s="17">
        <v>202124265.52000001</v>
      </c>
      <c r="F20" s="17">
        <v>16250429.170000076</v>
      </c>
      <c r="G20" s="17">
        <v>-4036289.4599999785</v>
      </c>
    </row>
    <row r="21" spans="1:7" s="5" customFormat="1" ht="13.5" x14ac:dyDescent="0.2">
      <c r="A21" s="15" t="s">
        <v>177</v>
      </c>
      <c r="B21" s="16" t="s">
        <v>178</v>
      </c>
      <c r="C21" s="15" t="s">
        <v>25</v>
      </c>
      <c r="D21" s="15" t="s">
        <v>26</v>
      </c>
      <c r="E21" s="17">
        <v>287883732.99000001</v>
      </c>
      <c r="F21" s="17">
        <v>22043814.460000038</v>
      </c>
      <c r="G21" s="17">
        <v>-22581747.190000057</v>
      </c>
    </row>
    <row r="22" spans="1:7" s="5" customFormat="1" ht="13.5" x14ac:dyDescent="0.2">
      <c r="A22" s="15" t="s">
        <v>177</v>
      </c>
      <c r="B22" s="16" t="s">
        <v>178</v>
      </c>
      <c r="C22" s="15" t="s">
        <v>25</v>
      </c>
      <c r="D22" s="15" t="s">
        <v>27</v>
      </c>
      <c r="E22" s="17">
        <v>159029577.21000001</v>
      </c>
      <c r="F22" s="17">
        <v>3014915.9900000095</v>
      </c>
      <c r="G22" s="17">
        <v>-4471239.4499999881</v>
      </c>
    </row>
    <row r="23" spans="1:7" s="5" customFormat="1" ht="13.5" x14ac:dyDescent="0.2">
      <c r="A23" s="15" t="s">
        <v>177</v>
      </c>
      <c r="B23" s="16" t="s">
        <v>178</v>
      </c>
      <c r="C23" s="15" t="s">
        <v>25</v>
      </c>
      <c r="D23" s="15" t="s">
        <v>28</v>
      </c>
      <c r="E23" s="17">
        <v>60902035.369999997</v>
      </c>
      <c r="F23" s="17">
        <v>5098601.4199999869</v>
      </c>
      <c r="G23" s="17">
        <v>-2060316.400000006</v>
      </c>
    </row>
    <row r="24" spans="1:7" s="5" customFormat="1" ht="13.5" x14ac:dyDescent="0.2">
      <c r="A24" s="15" t="s">
        <v>177</v>
      </c>
      <c r="B24" s="16" t="s">
        <v>178</v>
      </c>
      <c r="C24" s="15" t="s">
        <v>25</v>
      </c>
      <c r="D24" s="15" t="s">
        <v>29</v>
      </c>
      <c r="E24" s="17">
        <v>137998037.09999999</v>
      </c>
      <c r="F24" s="17">
        <v>4706610.6499999762</v>
      </c>
      <c r="G24" s="17">
        <v>-3033699.5</v>
      </c>
    </row>
    <row r="25" spans="1:7" s="5" customFormat="1" ht="13.5" x14ac:dyDescent="0.2">
      <c r="A25" s="15" t="s">
        <v>177</v>
      </c>
      <c r="B25" s="16" t="s">
        <v>178</v>
      </c>
      <c r="C25" s="15" t="s">
        <v>25</v>
      </c>
      <c r="D25" s="15" t="s">
        <v>30</v>
      </c>
      <c r="E25" s="17">
        <v>97627412.030000001</v>
      </c>
      <c r="F25" s="17">
        <v>4015670.4399999976</v>
      </c>
      <c r="G25" s="17">
        <v>-4102036.4499999881</v>
      </c>
    </row>
    <row r="26" spans="1:7" s="5" customFormat="1" ht="13.5" x14ac:dyDescent="0.2">
      <c r="A26" s="15" t="s">
        <v>177</v>
      </c>
      <c r="B26" s="16" t="s">
        <v>178</v>
      </c>
      <c r="C26" s="15" t="s">
        <v>25</v>
      </c>
      <c r="D26" s="15" t="s">
        <v>31</v>
      </c>
      <c r="E26" s="17">
        <v>126741218.86</v>
      </c>
      <c r="F26" s="17">
        <v>3816564.4200000167</v>
      </c>
      <c r="G26" s="17">
        <v>-2760626.5900000036</v>
      </c>
    </row>
    <row r="27" spans="1:7" s="5" customFormat="1" ht="13.5" x14ac:dyDescent="0.2">
      <c r="A27" s="15" t="s">
        <v>177</v>
      </c>
      <c r="B27" s="16" t="s">
        <v>178</v>
      </c>
      <c r="C27" s="15" t="s">
        <v>25</v>
      </c>
      <c r="D27" s="15" t="s">
        <v>84</v>
      </c>
      <c r="E27" s="17">
        <v>37058414.770000003</v>
      </c>
      <c r="F27" s="17">
        <v>6516596.0099999905</v>
      </c>
      <c r="G27" s="17">
        <v>-5157285.1700000018</v>
      </c>
    </row>
    <row r="28" spans="1:7" s="5" customFormat="1" ht="13.5" x14ac:dyDescent="0.2">
      <c r="A28" s="15" t="s">
        <v>177</v>
      </c>
      <c r="B28" s="16" t="s">
        <v>178</v>
      </c>
      <c r="C28" s="15" t="s">
        <v>25</v>
      </c>
      <c r="D28" s="15" t="s">
        <v>33</v>
      </c>
      <c r="E28" s="17">
        <v>34450272.979999997</v>
      </c>
      <c r="F28" s="17">
        <v>369405.66999998689</v>
      </c>
      <c r="G28" s="17">
        <v>-311902.11999999732</v>
      </c>
    </row>
    <row r="29" spans="1:7" s="5" customFormat="1" ht="13.5" x14ac:dyDescent="0.2">
      <c r="A29" s="15" t="s">
        <v>177</v>
      </c>
      <c r="B29" s="16" t="s">
        <v>178</v>
      </c>
      <c r="C29" s="15" t="s">
        <v>25</v>
      </c>
      <c r="D29" s="15" t="s">
        <v>85</v>
      </c>
      <c r="E29" s="17">
        <v>72945255.439999998</v>
      </c>
      <c r="F29" s="17">
        <v>4017256.25</v>
      </c>
      <c r="G29" s="17">
        <v>-2165634.5399999917</v>
      </c>
    </row>
    <row r="30" spans="1:7" s="5" customFormat="1" ht="13.5" x14ac:dyDescent="0.2">
      <c r="A30" s="15" t="s">
        <v>177</v>
      </c>
      <c r="B30" s="16" t="s">
        <v>178</v>
      </c>
      <c r="C30" s="15" t="s">
        <v>25</v>
      </c>
      <c r="D30" s="15" t="s">
        <v>86</v>
      </c>
      <c r="E30" s="17">
        <v>20818266.559999999</v>
      </c>
      <c r="F30" s="17">
        <v>629734.66000000387</v>
      </c>
      <c r="G30" s="17">
        <v>-561659.03999999911</v>
      </c>
    </row>
    <row r="31" spans="1:7" s="5" customFormat="1" ht="13.5" x14ac:dyDescent="0.2">
      <c r="A31" s="15" t="s">
        <v>177</v>
      </c>
      <c r="B31" s="16" t="s">
        <v>178</v>
      </c>
      <c r="C31" s="15" t="s">
        <v>25</v>
      </c>
      <c r="D31" s="15" t="s">
        <v>87</v>
      </c>
      <c r="E31" s="17">
        <v>27978087.5</v>
      </c>
      <c r="F31" s="17">
        <v>2509543.0600000024</v>
      </c>
      <c r="G31" s="17">
        <v>-2300007.6899999976</v>
      </c>
    </row>
    <row r="32" spans="1:7" s="5" customFormat="1" ht="13.5" x14ac:dyDescent="0.2">
      <c r="A32" s="15" t="s">
        <v>177</v>
      </c>
      <c r="B32" s="16" t="s">
        <v>178</v>
      </c>
      <c r="C32" s="15" t="s">
        <v>25</v>
      </c>
      <c r="D32" s="15" t="s">
        <v>88</v>
      </c>
      <c r="E32" s="17">
        <v>15730036.390000001</v>
      </c>
      <c r="F32" s="17">
        <v>863022.72999999672</v>
      </c>
      <c r="G32" s="17">
        <v>-659096.71000000089</v>
      </c>
    </row>
    <row r="33" spans="1:7" s="5" customFormat="1" ht="13.5" x14ac:dyDescent="0.2">
      <c r="A33" s="15" t="s">
        <v>177</v>
      </c>
      <c r="B33" s="16" t="s">
        <v>178</v>
      </c>
      <c r="C33" s="15" t="s">
        <v>25</v>
      </c>
      <c r="D33" s="15" t="s">
        <v>89</v>
      </c>
      <c r="E33" s="17">
        <v>49658024.25</v>
      </c>
      <c r="F33" s="17">
        <v>3009745.4800000042</v>
      </c>
      <c r="G33" s="17">
        <v>-4046240.1299999952</v>
      </c>
    </row>
    <row r="34" spans="1:7" s="5" customFormat="1" ht="13.5" x14ac:dyDescent="0.2">
      <c r="A34" s="15" t="s">
        <v>177</v>
      </c>
      <c r="B34" s="16" t="s">
        <v>178</v>
      </c>
      <c r="C34" s="15" t="s">
        <v>25</v>
      </c>
      <c r="D34" s="15" t="s">
        <v>90</v>
      </c>
      <c r="E34" s="17">
        <v>16548494.050000001</v>
      </c>
      <c r="F34" s="17">
        <v>1622313.9299999997</v>
      </c>
      <c r="G34" s="17">
        <v>-1312185.8499999996</v>
      </c>
    </row>
    <row r="35" spans="1:7" s="5" customFormat="1" ht="13.5" x14ac:dyDescent="0.2">
      <c r="A35" s="15" t="s">
        <v>177</v>
      </c>
      <c r="B35" s="16" t="s">
        <v>178</v>
      </c>
      <c r="C35" s="15" t="s">
        <v>25</v>
      </c>
      <c r="D35" s="15" t="s">
        <v>91</v>
      </c>
      <c r="E35" s="17">
        <v>20146322.699999999</v>
      </c>
      <c r="F35" s="17">
        <v>1337200.1400000006</v>
      </c>
      <c r="G35" s="17">
        <v>-1161969.9600000009</v>
      </c>
    </row>
    <row r="36" spans="1:7" s="5" customFormat="1" ht="13.5" x14ac:dyDescent="0.2">
      <c r="A36" s="15" t="s">
        <v>177</v>
      </c>
      <c r="B36" s="16" t="s">
        <v>178</v>
      </c>
      <c r="C36" s="15" t="s">
        <v>25</v>
      </c>
      <c r="D36" s="15" t="s">
        <v>92</v>
      </c>
      <c r="E36" s="17">
        <v>15907819.970000001</v>
      </c>
      <c r="F36" s="17">
        <v>232720.04999999702</v>
      </c>
      <c r="G36" s="17">
        <v>-97368.650000000373</v>
      </c>
    </row>
    <row r="37" spans="1:7" s="5" customFormat="1" ht="13.5" x14ac:dyDescent="0.2">
      <c r="A37" s="15" t="s">
        <v>177</v>
      </c>
      <c r="B37" s="16" t="s">
        <v>178</v>
      </c>
      <c r="C37" s="15" t="s">
        <v>25</v>
      </c>
      <c r="D37" s="15" t="s">
        <v>145</v>
      </c>
      <c r="E37" s="17">
        <v>14856986.42</v>
      </c>
      <c r="F37" s="17">
        <v>336323.3900000006</v>
      </c>
      <c r="G37" s="17">
        <v>-698825.04999999981</v>
      </c>
    </row>
    <row r="38" spans="1:7" s="5" customFormat="1" ht="13.5" x14ac:dyDescent="0.2">
      <c r="A38" s="15" t="s">
        <v>177</v>
      </c>
      <c r="B38" s="16" t="s">
        <v>178</v>
      </c>
      <c r="C38" s="15" t="s">
        <v>25</v>
      </c>
      <c r="D38" s="15" t="s">
        <v>146</v>
      </c>
      <c r="E38" s="17">
        <v>15242678.83</v>
      </c>
      <c r="F38" s="17">
        <v>125408.67000000179</v>
      </c>
      <c r="G38" s="17">
        <v>-357984.70000000019</v>
      </c>
    </row>
    <row r="39" spans="1:7" s="5" customFormat="1" ht="13.5" x14ac:dyDescent="0.2">
      <c r="A39" s="15" t="s">
        <v>177</v>
      </c>
      <c r="B39" s="16" t="s">
        <v>178</v>
      </c>
      <c r="C39" s="15" t="s">
        <v>25</v>
      </c>
      <c r="D39" s="15" t="s">
        <v>147</v>
      </c>
      <c r="E39" s="17">
        <v>13355489.02</v>
      </c>
      <c r="F39" s="17">
        <v>107922.69999999925</v>
      </c>
      <c r="G39" s="17">
        <v>-90048.570000000065</v>
      </c>
    </row>
    <row r="40" spans="1:7" s="5" customFormat="1" ht="13.5" x14ac:dyDescent="0.2">
      <c r="A40" s="15" t="s">
        <v>177</v>
      </c>
      <c r="B40" s="16" t="s">
        <v>178</v>
      </c>
      <c r="C40" s="15" t="s">
        <v>25</v>
      </c>
      <c r="D40" s="15" t="s">
        <v>148</v>
      </c>
      <c r="E40" s="17">
        <v>13946114.779999999</v>
      </c>
      <c r="F40" s="17">
        <v>36874.790000000969</v>
      </c>
      <c r="G40" s="17">
        <v>-16021.25</v>
      </c>
    </row>
    <row r="41" spans="1:7" s="5" customFormat="1" ht="13.5" x14ac:dyDescent="0.2">
      <c r="A41" s="15" t="s">
        <v>177</v>
      </c>
      <c r="B41" s="16" t="s">
        <v>178</v>
      </c>
      <c r="C41" s="15" t="s">
        <v>25</v>
      </c>
      <c r="D41" s="15" t="s">
        <v>149</v>
      </c>
      <c r="E41" s="17">
        <v>48148202.780000001</v>
      </c>
      <c r="F41" s="17">
        <v>690539.94999999553</v>
      </c>
      <c r="G41" s="17">
        <v>-1137722.1200000001</v>
      </c>
    </row>
    <row r="42" spans="1:7" s="5" customFormat="1" ht="13.5" x14ac:dyDescent="0.2">
      <c r="A42" s="15" t="s">
        <v>177</v>
      </c>
      <c r="B42" s="16" t="s">
        <v>178</v>
      </c>
      <c r="C42" s="15" t="s">
        <v>25</v>
      </c>
      <c r="D42" s="15" t="s">
        <v>150</v>
      </c>
      <c r="E42" s="17">
        <v>28691500.899999999</v>
      </c>
      <c r="F42" s="17">
        <v>71257.809999998659</v>
      </c>
      <c r="G42" s="17">
        <v>-77375.860000000102</v>
      </c>
    </row>
    <row r="43" spans="1:7" s="5" customFormat="1" ht="13.5" x14ac:dyDescent="0.2">
      <c r="A43" s="15" t="s">
        <v>177</v>
      </c>
      <c r="B43" s="16" t="s">
        <v>178</v>
      </c>
      <c r="C43" s="15" t="s">
        <v>25</v>
      </c>
      <c r="D43" s="15" t="s">
        <v>35</v>
      </c>
      <c r="E43" s="17">
        <v>162144678.59999999</v>
      </c>
      <c r="F43" s="17">
        <v>1468881.5699999928</v>
      </c>
      <c r="G43" s="17">
        <v>-2256070.379999999</v>
      </c>
    </row>
    <row r="44" spans="1:7" s="5" customFormat="1" ht="13.5" x14ac:dyDescent="0.2">
      <c r="A44" s="15" t="s">
        <v>177</v>
      </c>
      <c r="B44" s="16" t="s">
        <v>178</v>
      </c>
      <c r="C44" s="15" t="s">
        <v>25</v>
      </c>
      <c r="D44" s="15" t="s">
        <v>36</v>
      </c>
      <c r="E44" s="17">
        <v>501942276.42000002</v>
      </c>
      <c r="F44" s="17">
        <v>2654179.1399999857</v>
      </c>
      <c r="G44" s="17">
        <v>-2005546.8000000007</v>
      </c>
    </row>
    <row r="45" spans="1:7" s="5" customFormat="1" ht="13.5" x14ac:dyDescent="0.2">
      <c r="A45" s="15" t="s">
        <v>177</v>
      </c>
      <c r="B45" s="16" t="s">
        <v>178</v>
      </c>
      <c r="C45" s="15" t="s">
        <v>25</v>
      </c>
      <c r="D45" s="15" t="s">
        <v>37</v>
      </c>
      <c r="E45" s="17">
        <v>478217280.56999999</v>
      </c>
      <c r="F45" s="17">
        <v>4038452.0200000405</v>
      </c>
      <c r="G45" s="17">
        <v>-1054350.5799999982</v>
      </c>
    </row>
    <row r="46" spans="1:7" s="5" customFormat="1" ht="13.5" x14ac:dyDescent="0.2">
      <c r="A46" s="15" t="s">
        <v>177</v>
      </c>
      <c r="B46" s="16" t="s">
        <v>178</v>
      </c>
      <c r="C46" s="15" t="s">
        <v>25</v>
      </c>
      <c r="D46" s="15" t="s">
        <v>38</v>
      </c>
      <c r="E46" s="17">
        <v>149394384.78</v>
      </c>
      <c r="F46" s="17">
        <v>2179710.3599999845</v>
      </c>
      <c r="G46" s="17">
        <v>-1105431.8800000008</v>
      </c>
    </row>
    <row r="47" spans="1:7" s="5" customFormat="1" ht="13.5" x14ac:dyDescent="0.2">
      <c r="A47" s="15" t="s">
        <v>177</v>
      </c>
      <c r="B47" s="16" t="s">
        <v>178</v>
      </c>
      <c r="C47" s="15" t="s">
        <v>25</v>
      </c>
      <c r="D47" s="15" t="s">
        <v>39</v>
      </c>
      <c r="E47" s="17">
        <v>16532740.470000001</v>
      </c>
      <c r="F47" s="17">
        <v>450170.8599999994</v>
      </c>
      <c r="G47" s="17">
        <v>-241783.58999999985</v>
      </c>
    </row>
    <row r="48" spans="1:7" s="5" customFormat="1" ht="13.5" x14ac:dyDescent="0.2">
      <c r="A48" s="15" t="s">
        <v>177</v>
      </c>
      <c r="B48" s="16" t="s">
        <v>178</v>
      </c>
      <c r="C48" s="15" t="s">
        <v>25</v>
      </c>
      <c r="D48" s="15" t="s">
        <v>161</v>
      </c>
      <c r="E48" s="17">
        <v>1762213.47</v>
      </c>
      <c r="F48" s="17">
        <v>19600.410000000149</v>
      </c>
      <c r="G48" s="17">
        <v>-57260.679999999702</v>
      </c>
    </row>
    <row r="49" spans="1:7" s="5" customFormat="1" ht="13.5" x14ac:dyDescent="0.2">
      <c r="A49" s="15" t="s">
        <v>177</v>
      </c>
      <c r="B49" s="16" t="s">
        <v>178</v>
      </c>
      <c r="C49" s="15" t="s">
        <v>135</v>
      </c>
      <c r="D49" s="15" t="s">
        <v>136</v>
      </c>
      <c r="E49" s="17">
        <v>62968471.539999999</v>
      </c>
      <c r="F49" s="17">
        <v>765292.44999998808</v>
      </c>
      <c r="G49" s="17">
        <v>-489788.73999999464</v>
      </c>
    </row>
    <row r="50" spans="1:7" s="5" customFormat="1" ht="13.5" x14ac:dyDescent="0.2">
      <c r="A50" s="15" t="s">
        <v>177</v>
      </c>
      <c r="B50" s="16" t="s">
        <v>178</v>
      </c>
      <c r="C50" s="15" t="s">
        <v>135</v>
      </c>
      <c r="D50" s="15" t="s">
        <v>137</v>
      </c>
      <c r="E50" s="17">
        <v>60284362.439999998</v>
      </c>
      <c r="F50" s="17">
        <v>657759.46000000834</v>
      </c>
      <c r="G50" s="17">
        <v>-339240.63000000268</v>
      </c>
    </row>
    <row r="51" spans="1:7" s="5" customFormat="1" ht="13.5" x14ac:dyDescent="0.2">
      <c r="A51" s="15" t="s">
        <v>177</v>
      </c>
      <c r="B51" s="16" t="s">
        <v>178</v>
      </c>
      <c r="C51" s="15" t="s">
        <v>135</v>
      </c>
      <c r="D51" s="15" t="s">
        <v>138</v>
      </c>
      <c r="E51" s="17">
        <v>88391281.409999996</v>
      </c>
      <c r="F51" s="17">
        <v>965800.42000000179</v>
      </c>
      <c r="G51" s="17">
        <v>-677660.62999999523</v>
      </c>
    </row>
    <row r="52" spans="1:7" s="5" customFormat="1" ht="13.5" x14ac:dyDescent="0.2">
      <c r="A52" s="15" t="s">
        <v>177</v>
      </c>
      <c r="B52" s="16" t="s">
        <v>178</v>
      </c>
      <c r="C52" s="15" t="s">
        <v>40</v>
      </c>
      <c r="D52" s="15" t="s">
        <v>41</v>
      </c>
      <c r="E52" s="17">
        <v>660557037.49000001</v>
      </c>
      <c r="F52" s="17">
        <v>14191184.409999967</v>
      </c>
      <c r="G52" s="17">
        <v>-4707434.599999994</v>
      </c>
    </row>
    <row r="53" spans="1:7" s="5" customFormat="1" ht="13.5" x14ac:dyDescent="0.2">
      <c r="A53" s="15" t="s">
        <v>177</v>
      </c>
      <c r="B53" s="16" t="s">
        <v>178</v>
      </c>
      <c r="C53" s="15" t="s">
        <v>40</v>
      </c>
      <c r="D53" s="15" t="s">
        <v>42</v>
      </c>
      <c r="E53" s="17">
        <v>1034272761.65</v>
      </c>
      <c r="F53" s="17">
        <v>24424866.230000019</v>
      </c>
      <c r="G53" s="17">
        <v>-3174127.8700000048</v>
      </c>
    </row>
    <row r="54" spans="1:7" s="5" customFormat="1" ht="13.5" x14ac:dyDescent="0.2">
      <c r="A54" s="15" t="s">
        <v>177</v>
      </c>
      <c r="B54" s="16" t="s">
        <v>178</v>
      </c>
      <c r="C54" s="15" t="s">
        <v>40</v>
      </c>
      <c r="D54" s="15" t="s">
        <v>43</v>
      </c>
      <c r="E54" s="17">
        <v>1281073271.0599999</v>
      </c>
      <c r="F54" s="17">
        <v>31033204.170000076</v>
      </c>
      <c r="G54" s="17">
        <v>-4967505.9599999934</v>
      </c>
    </row>
    <row r="55" spans="1:7" s="5" customFormat="1" ht="13.5" x14ac:dyDescent="0.2">
      <c r="A55" s="15" t="s">
        <v>177</v>
      </c>
      <c r="B55" s="16" t="s">
        <v>178</v>
      </c>
      <c r="C55" s="15" t="s">
        <v>40</v>
      </c>
      <c r="D55" s="15" t="s">
        <v>44</v>
      </c>
      <c r="E55" s="17">
        <v>1204960015.5599999</v>
      </c>
      <c r="F55" s="17">
        <v>30746867.119999886</v>
      </c>
      <c r="G55" s="17">
        <v>-5883636.3799999952</v>
      </c>
    </row>
    <row r="56" spans="1:7" s="5" customFormat="1" ht="13.5" x14ac:dyDescent="0.2">
      <c r="A56" s="15" t="s">
        <v>177</v>
      </c>
      <c r="B56" s="16" t="s">
        <v>178</v>
      </c>
      <c r="C56" s="15" t="s">
        <v>40</v>
      </c>
      <c r="D56" s="15" t="s">
        <v>45</v>
      </c>
      <c r="E56" s="17">
        <v>951465424.53999996</v>
      </c>
      <c r="F56" s="17">
        <v>25695010.480000019</v>
      </c>
      <c r="G56" s="17">
        <v>-6439531.1000000238</v>
      </c>
    </row>
    <row r="57" spans="1:7" s="5" customFormat="1" ht="13.5" x14ac:dyDescent="0.2">
      <c r="A57" s="15" t="s">
        <v>177</v>
      </c>
      <c r="B57" s="16" t="s">
        <v>178</v>
      </c>
      <c r="C57" s="15" t="s">
        <v>40</v>
      </c>
      <c r="D57" s="15" t="s">
        <v>46</v>
      </c>
      <c r="E57" s="17">
        <v>606410326.01999998</v>
      </c>
      <c r="F57" s="17">
        <v>17667378.419999957</v>
      </c>
      <c r="G57" s="17">
        <v>-5525968.4599999934</v>
      </c>
    </row>
    <row r="58" spans="1:7" s="5" customFormat="1" ht="13.5" x14ac:dyDescent="0.2">
      <c r="A58" s="15" t="s">
        <v>177</v>
      </c>
      <c r="B58" s="16" t="s">
        <v>178</v>
      </c>
      <c r="C58" s="15" t="s">
        <v>40</v>
      </c>
      <c r="D58" s="15" t="s">
        <v>47</v>
      </c>
      <c r="E58" s="17">
        <v>365196067.49000001</v>
      </c>
      <c r="F58" s="17">
        <v>12268027.99000001</v>
      </c>
      <c r="G58" s="17">
        <v>-4016973.299999997</v>
      </c>
    </row>
    <row r="59" spans="1:7" s="5" customFormat="1" ht="13.5" x14ac:dyDescent="0.2">
      <c r="A59" s="15" t="s">
        <v>177</v>
      </c>
      <c r="B59" s="16" t="s">
        <v>178</v>
      </c>
      <c r="C59" s="15" t="s">
        <v>40</v>
      </c>
      <c r="D59" s="15" t="s">
        <v>48</v>
      </c>
      <c r="E59" s="17">
        <v>130257081.43000001</v>
      </c>
      <c r="F59" s="17">
        <v>5297268.8100000173</v>
      </c>
      <c r="G59" s="17">
        <v>-1646511.2599999979</v>
      </c>
    </row>
    <row r="60" spans="1:7" s="5" customFormat="1" ht="13.5" x14ac:dyDescent="0.2">
      <c r="A60" s="15" t="s">
        <v>177</v>
      </c>
      <c r="B60" s="16" t="s">
        <v>178</v>
      </c>
      <c r="C60" s="15" t="s">
        <v>40</v>
      </c>
      <c r="D60" s="15" t="s">
        <v>61</v>
      </c>
      <c r="E60" s="17">
        <v>13908644.77</v>
      </c>
      <c r="F60" s="17">
        <v>924854.6099999994</v>
      </c>
      <c r="G60" s="17">
        <v>-170596.35000000009</v>
      </c>
    </row>
    <row r="61" spans="1:7" s="5" customFormat="1" ht="13.5" x14ac:dyDescent="0.2">
      <c r="A61" s="15" t="s">
        <v>177</v>
      </c>
      <c r="B61" s="16" t="s">
        <v>178</v>
      </c>
      <c r="C61" s="15" t="s">
        <v>3</v>
      </c>
      <c r="D61" s="15" t="s">
        <v>2</v>
      </c>
      <c r="E61" s="17">
        <v>7287147.3399999999</v>
      </c>
      <c r="F61" s="17">
        <v>14792</v>
      </c>
      <c r="G61" s="17">
        <v>-104897.30000001192</v>
      </c>
    </row>
    <row r="62" spans="1:7" s="5" customFormat="1" ht="13.5" x14ac:dyDescent="0.2">
      <c r="A62" s="15" t="s">
        <v>177</v>
      </c>
      <c r="B62" s="16" t="s">
        <v>178</v>
      </c>
      <c r="C62" s="15" t="s">
        <v>49</v>
      </c>
      <c r="D62" s="15" t="s">
        <v>2</v>
      </c>
      <c r="E62" s="17">
        <v>2306647885.6500001</v>
      </c>
      <c r="F62" s="17">
        <v>0</v>
      </c>
      <c r="G62" s="17">
        <v>0</v>
      </c>
    </row>
    <row r="63" spans="1:7" s="5" customFormat="1" ht="13.5" x14ac:dyDescent="0.2">
      <c r="A63" s="15" t="s">
        <v>177</v>
      </c>
      <c r="B63" s="16" t="s">
        <v>178</v>
      </c>
      <c r="C63" s="15" t="s">
        <v>50</v>
      </c>
      <c r="D63" s="15" t="s">
        <v>2</v>
      </c>
      <c r="E63" s="17">
        <v>21972469.57</v>
      </c>
      <c r="F63" s="17">
        <v>0</v>
      </c>
      <c r="G63" s="17">
        <v>0</v>
      </c>
    </row>
    <row r="64" spans="1:7" s="5" customFormat="1" ht="13.5" x14ac:dyDescent="0.2">
      <c r="A64" s="15" t="s">
        <v>177</v>
      </c>
      <c r="B64" s="16" t="s">
        <v>178</v>
      </c>
      <c r="C64" s="15" t="s">
        <v>51</v>
      </c>
      <c r="D64" s="15" t="s">
        <v>2</v>
      </c>
      <c r="E64" s="17">
        <v>82440399.980000004</v>
      </c>
      <c r="F64" s="17">
        <v>0</v>
      </c>
      <c r="G64" s="17">
        <v>-826008</v>
      </c>
    </row>
    <row r="65" spans="1:7" s="5" customFormat="1" ht="13.5" x14ac:dyDescent="0.2">
      <c r="A65" s="15" t="s">
        <v>177</v>
      </c>
      <c r="B65" s="16" t="s">
        <v>178</v>
      </c>
      <c r="C65" s="15" t="s">
        <v>174</v>
      </c>
      <c r="D65" s="15" t="s">
        <v>2</v>
      </c>
      <c r="E65" s="17">
        <v>0</v>
      </c>
      <c r="F65" s="17">
        <v>0</v>
      </c>
      <c r="G65" s="17">
        <v>-1967745.6200000048</v>
      </c>
    </row>
    <row r="66" spans="1:7" s="5" customFormat="1" ht="13.5" x14ac:dyDescent="0.2">
      <c r="A66" s="15" t="s">
        <v>177</v>
      </c>
      <c r="B66" s="16" t="s">
        <v>178</v>
      </c>
      <c r="C66" s="15" t="s">
        <v>53</v>
      </c>
      <c r="D66" s="15" t="s">
        <v>2</v>
      </c>
      <c r="E66" s="17">
        <v>242159476.65000001</v>
      </c>
      <c r="F66" s="17">
        <v>0</v>
      </c>
      <c r="G66" s="17">
        <v>0</v>
      </c>
    </row>
    <row r="67" spans="1:7" s="5" customFormat="1" ht="13.5" x14ac:dyDescent="0.2">
      <c r="A67" s="15" t="s">
        <v>177</v>
      </c>
      <c r="B67" s="16" t="s">
        <v>178</v>
      </c>
      <c r="C67" s="15" t="s">
        <v>75</v>
      </c>
      <c r="D67" s="15" t="s">
        <v>2</v>
      </c>
      <c r="E67" s="17">
        <v>26696426.300000001</v>
      </c>
      <c r="F67" s="17">
        <v>0</v>
      </c>
      <c r="G67" s="17">
        <v>0</v>
      </c>
    </row>
    <row r="68" spans="1:7" s="5" customFormat="1" ht="13.5" x14ac:dyDescent="0.2">
      <c r="A68" s="15" t="s">
        <v>177</v>
      </c>
      <c r="B68" s="16" t="s">
        <v>178</v>
      </c>
      <c r="C68" s="15" t="s">
        <v>59</v>
      </c>
      <c r="D68" s="15" t="s">
        <v>2</v>
      </c>
      <c r="E68" s="17">
        <v>17025358170.57</v>
      </c>
      <c r="F68" s="17">
        <v>0</v>
      </c>
      <c r="G68" s="17">
        <v>-101329409.03999996</v>
      </c>
    </row>
    <row r="69" spans="1:7" s="5" customFormat="1" ht="13.5" x14ac:dyDescent="0.2">
      <c r="A69" s="18" t="s">
        <v>177</v>
      </c>
      <c r="B69" s="19" t="s">
        <v>178</v>
      </c>
      <c r="C69" s="18" t="s">
        <v>54</v>
      </c>
      <c r="D69" s="18" t="s">
        <v>2</v>
      </c>
      <c r="E69" s="20">
        <f>SUM(E6:E68)</f>
        <v>42910810106.180008</v>
      </c>
      <c r="F69" s="20">
        <f t="shared" ref="F69:G69" si="0">SUM(F6:F68)</f>
        <v>730553647.50999963</v>
      </c>
      <c r="G69" s="20">
        <f t="shared" si="0"/>
        <v>-479417509.58999884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F7B5073-5857-46A0-9337-9C86AB923252}">
      <formula1>0</formula1>
    </dataValidation>
    <dataValidation type="list" allowBlank="1" showInputMessage="1" showErrorMessage="1" sqref="D18" xr:uid="{DE9A2B7E-0FAA-41BF-911C-6A7E2D773E55}">
      <formula1>#REF!</formula1>
    </dataValidation>
    <dataValidation type="decimal" operator="lessThanOrEqual" allowBlank="1" showErrorMessage="1" errorTitle="Umorzenia" error="Kwoty FlowOut są wprowadzane ze znakiem ujemnym." sqref="G52:G67 G6:G48" xr:uid="{8E761842-A97D-4ACF-BE53-2155D3388B5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5098E-BF09-432E-9788-AE09B6BC5F28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179</v>
      </c>
      <c r="B6" s="16" t="s">
        <v>180</v>
      </c>
      <c r="C6" s="15" t="s">
        <v>9</v>
      </c>
      <c r="D6" s="15" t="s">
        <v>10</v>
      </c>
      <c r="E6" s="17">
        <v>3287937224.04</v>
      </c>
      <c r="F6" s="17">
        <v>118133593.04999924</v>
      </c>
      <c r="G6" s="17">
        <v>-67406198.449998856</v>
      </c>
    </row>
    <row r="7" spans="1:7" s="5" customFormat="1" ht="13.5" x14ac:dyDescent="0.2">
      <c r="A7" s="15" t="s">
        <v>179</v>
      </c>
      <c r="B7" s="16" t="s">
        <v>180</v>
      </c>
      <c r="C7" s="15" t="s">
        <v>9</v>
      </c>
      <c r="D7" s="15" t="s">
        <v>11</v>
      </c>
      <c r="E7" s="17">
        <v>2056369171.8800001</v>
      </c>
      <c r="F7" s="17">
        <v>106137119.32999992</v>
      </c>
      <c r="G7" s="17">
        <v>-159622391.42999983</v>
      </c>
    </row>
    <row r="8" spans="1:7" s="5" customFormat="1" ht="13.5" x14ac:dyDescent="0.2">
      <c r="A8" s="15" t="s">
        <v>179</v>
      </c>
      <c r="B8" s="16" t="s">
        <v>180</v>
      </c>
      <c r="C8" s="15" t="s">
        <v>9</v>
      </c>
      <c r="D8" s="15" t="s">
        <v>12</v>
      </c>
      <c r="E8" s="17">
        <v>3204000244.73</v>
      </c>
      <c r="F8" s="17">
        <v>101208756.85000038</v>
      </c>
      <c r="G8" s="17">
        <v>-54292351.670000076</v>
      </c>
    </row>
    <row r="9" spans="1:7" s="5" customFormat="1" ht="13.5" x14ac:dyDescent="0.2">
      <c r="A9" s="15" t="s">
        <v>179</v>
      </c>
      <c r="B9" s="16" t="s">
        <v>180</v>
      </c>
      <c r="C9" s="15" t="s">
        <v>9</v>
      </c>
      <c r="D9" s="15" t="s">
        <v>155</v>
      </c>
      <c r="E9" s="17">
        <v>33565858.049999997</v>
      </c>
      <c r="F9" s="17">
        <v>111982.74000000954</v>
      </c>
      <c r="G9" s="17">
        <v>-1084043.3199999928</v>
      </c>
    </row>
    <row r="10" spans="1:7" s="5" customFormat="1" ht="13.5" x14ac:dyDescent="0.2">
      <c r="A10" s="15" t="s">
        <v>179</v>
      </c>
      <c r="B10" s="16" t="s">
        <v>180</v>
      </c>
      <c r="C10" s="15" t="s">
        <v>9</v>
      </c>
      <c r="D10" s="15" t="s">
        <v>14</v>
      </c>
      <c r="E10" s="17">
        <v>243769531.91</v>
      </c>
      <c r="F10" s="17">
        <v>28310915.420000017</v>
      </c>
      <c r="G10" s="17">
        <v>-39036055.979999989</v>
      </c>
    </row>
    <row r="11" spans="1:7" s="5" customFormat="1" ht="13.5" x14ac:dyDescent="0.2">
      <c r="A11" s="15" t="s">
        <v>179</v>
      </c>
      <c r="B11" s="16" t="s">
        <v>180</v>
      </c>
      <c r="C11" s="15" t="s">
        <v>9</v>
      </c>
      <c r="D11" s="15" t="s">
        <v>15</v>
      </c>
      <c r="E11" s="17">
        <v>2551846168.02</v>
      </c>
      <c r="F11" s="17">
        <v>25212616.319999695</v>
      </c>
      <c r="G11" s="17">
        <v>-15062304.740000725</v>
      </c>
    </row>
    <row r="12" spans="1:7" s="5" customFormat="1" ht="13.5" x14ac:dyDescent="0.2">
      <c r="A12" s="15" t="s">
        <v>179</v>
      </c>
      <c r="B12" s="16" t="s">
        <v>180</v>
      </c>
      <c r="C12" s="15" t="s">
        <v>9</v>
      </c>
      <c r="D12" s="15" t="s">
        <v>16</v>
      </c>
      <c r="E12" s="17">
        <v>206714203.09999999</v>
      </c>
      <c r="F12" s="17">
        <v>7413916.9600000381</v>
      </c>
      <c r="G12" s="17">
        <v>-18705931.329999924</v>
      </c>
    </row>
    <row r="13" spans="1:7" s="5" customFormat="1" ht="13.5" x14ac:dyDescent="0.2">
      <c r="A13" s="15" t="s">
        <v>179</v>
      </c>
      <c r="B13" s="16" t="s">
        <v>180</v>
      </c>
      <c r="C13" s="15" t="s">
        <v>9</v>
      </c>
      <c r="D13" s="15" t="s">
        <v>17</v>
      </c>
      <c r="E13" s="17">
        <v>94405895.469999999</v>
      </c>
      <c r="F13" s="17">
        <v>1849595.8400001526</v>
      </c>
      <c r="G13" s="17">
        <v>-2415327.6000003815</v>
      </c>
    </row>
    <row r="14" spans="1:7" s="5" customFormat="1" ht="13.5" x14ac:dyDescent="0.2">
      <c r="A14" s="15" t="s">
        <v>179</v>
      </c>
      <c r="B14" s="16" t="s">
        <v>180</v>
      </c>
      <c r="C14" s="15" t="s">
        <v>9</v>
      </c>
      <c r="D14" s="15" t="s">
        <v>18</v>
      </c>
      <c r="E14" s="17">
        <v>92094470.319999993</v>
      </c>
      <c r="F14" s="17">
        <v>5743321.5499997139</v>
      </c>
      <c r="G14" s="17">
        <v>-6865789.9200000763</v>
      </c>
    </row>
    <row r="15" spans="1:7" s="5" customFormat="1" ht="13.5" x14ac:dyDescent="0.2">
      <c r="A15" s="15" t="s">
        <v>179</v>
      </c>
      <c r="B15" s="16" t="s">
        <v>180</v>
      </c>
      <c r="C15" s="15" t="s">
        <v>9</v>
      </c>
      <c r="D15" s="15" t="s">
        <v>19</v>
      </c>
      <c r="E15" s="17">
        <v>1498420719.5699999</v>
      </c>
      <c r="F15" s="17">
        <v>21665271.410000801</v>
      </c>
      <c r="G15" s="17">
        <v>-42046368.190000534</v>
      </c>
    </row>
    <row r="16" spans="1:7" s="5" customFormat="1" ht="13.5" x14ac:dyDescent="0.2">
      <c r="A16" s="15" t="s">
        <v>179</v>
      </c>
      <c r="B16" s="16" t="s">
        <v>180</v>
      </c>
      <c r="C16" s="15" t="s">
        <v>9</v>
      </c>
      <c r="D16" s="15" t="s">
        <v>101</v>
      </c>
      <c r="E16" s="17">
        <v>165122312.74000001</v>
      </c>
      <c r="F16" s="17">
        <v>18146518.179999948</v>
      </c>
      <c r="G16" s="17">
        <v>-34634115.060000062</v>
      </c>
    </row>
    <row r="17" spans="1:7" s="5" customFormat="1" ht="13.5" x14ac:dyDescent="0.2">
      <c r="A17" s="15" t="s">
        <v>179</v>
      </c>
      <c r="B17" s="16" t="s">
        <v>180</v>
      </c>
      <c r="C17" s="15" t="s">
        <v>9</v>
      </c>
      <c r="D17" s="15" t="s">
        <v>156</v>
      </c>
      <c r="E17" s="17">
        <v>48651603.960000001</v>
      </c>
      <c r="F17" s="17">
        <v>5112397.5099999905</v>
      </c>
      <c r="G17" s="17">
        <v>-1559136.2199999988</v>
      </c>
    </row>
    <row r="18" spans="1:7" s="5" customFormat="1" ht="13.5" x14ac:dyDescent="0.2">
      <c r="A18" s="15" t="s">
        <v>179</v>
      </c>
      <c r="B18" s="16" t="s">
        <v>180</v>
      </c>
      <c r="C18" s="15" t="s">
        <v>9</v>
      </c>
      <c r="D18" s="15" t="s">
        <v>124</v>
      </c>
      <c r="E18" s="17">
        <v>15375518.869999999</v>
      </c>
      <c r="F18" s="17">
        <v>3071331.4699999988</v>
      </c>
      <c r="G18" s="17">
        <v>-276693.04999999702</v>
      </c>
    </row>
    <row r="19" spans="1:7" s="5" customFormat="1" ht="13.5" x14ac:dyDescent="0.2">
      <c r="A19" s="15" t="s">
        <v>179</v>
      </c>
      <c r="B19" s="16" t="s">
        <v>180</v>
      </c>
      <c r="C19" s="15" t="s">
        <v>9</v>
      </c>
      <c r="D19" s="15" t="s">
        <v>70</v>
      </c>
      <c r="E19" s="17">
        <v>127877307.23999999</v>
      </c>
      <c r="F19" s="17">
        <v>11154378.360000014</v>
      </c>
      <c r="G19" s="17">
        <v>-6080963.7299999893</v>
      </c>
    </row>
    <row r="20" spans="1:7" s="5" customFormat="1" ht="13.5" x14ac:dyDescent="0.2">
      <c r="A20" s="15" t="s">
        <v>179</v>
      </c>
      <c r="B20" s="16" t="s">
        <v>180</v>
      </c>
      <c r="C20" s="15" t="s">
        <v>9</v>
      </c>
      <c r="D20" s="15" t="s">
        <v>24</v>
      </c>
      <c r="E20" s="17">
        <v>205756094.88</v>
      </c>
      <c r="F20" s="17">
        <v>21243937.460000038</v>
      </c>
      <c r="G20" s="17">
        <v>-12967591.100000024</v>
      </c>
    </row>
    <row r="21" spans="1:7" s="5" customFormat="1" ht="13.5" x14ac:dyDescent="0.2">
      <c r="A21" s="15" t="s">
        <v>179</v>
      </c>
      <c r="B21" s="16" t="s">
        <v>180</v>
      </c>
      <c r="C21" s="15" t="s">
        <v>25</v>
      </c>
      <c r="D21" s="15" t="s">
        <v>26</v>
      </c>
      <c r="E21" s="17">
        <v>323951963.10000002</v>
      </c>
      <c r="F21" s="17">
        <v>76252803.589999914</v>
      </c>
      <c r="G21" s="17">
        <v>-40286640.99000001</v>
      </c>
    </row>
    <row r="22" spans="1:7" s="5" customFormat="1" ht="13.5" x14ac:dyDescent="0.2">
      <c r="A22" s="15" t="s">
        <v>179</v>
      </c>
      <c r="B22" s="16" t="s">
        <v>180</v>
      </c>
      <c r="C22" s="15" t="s">
        <v>25</v>
      </c>
      <c r="D22" s="15" t="s">
        <v>27</v>
      </c>
      <c r="E22" s="17">
        <v>158457937.88</v>
      </c>
      <c r="F22" s="17">
        <v>10489356.080000043</v>
      </c>
      <c r="G22" s="17">
        <v>-8083379.969999969</v>
      </c>
    </row>
    <row r="23" spans="1:7" s="5" customFormat="1" ht="13.5" x14ac:dyDescent="0.2">
      <c r="A23" s="15" t="s">
        <v>179</v>
      </c>
      <c r="B23" s="16" t="s">
        <v>180</v>
      </c>
      <c r="C23" s="15" t="s">
        <v>25</v>
      </c>
      <c r="D23" s="15" t="s">
        <v>28</v>
      </c>
      <c r="E23" s="17">
        <v>59547673.840000004</v>
      </c>
      <c r="F23" s="17">
        <v>9612554.3500000238</v>
      </c>
      <c r="G23" s="17">
        <v>-9929933.4199999869</v>
      </c>
    </row>
    <row r="24" spans="1:7" s="5" customFormat="1" ht="13.5" x14ac:dyDescent="0.2">
      <c r="A24" s="15" t="s">
        <v>179</v>
      </c>
      <c r="B24" s="16" t="s">
        <v>180</v>
      </c>
      <c r="C24" s="15" t="s">
        <v>25</v>
      </c>
      <c r="D24" s="15" t="s">
        <v>29</v>
      </c>
      <c r="E24" s="17">
        <v>142776400.84999999</v>
      </c>
      <c r="F24" s="17">
        <v>8443074.8299999833</v>
      </c>
      <c r="G24" s="17">
        <v>-1269685.9299999774</v>
      </c>
    </row>
    <row r="25" spans="1:7" s="5" customFormat="1" ht="13.5" x14ac:dyDescent="0.2">
      <c r="A25" s="15" t="s">
        <v>179</v>
      </c>
      <c r="B25" s="16" t="s">
        <v>180</v>
      </c>
      <c r="C25" s="15" t="s">
        <v>25</v>
      </c>
      <c r="D25" s="15" t="s">
        <v>30</v>
      </c>
      <c r="E25" s="17">
        <v>130698692.68000001</v>
      </c>
      <c r="F25" s="17">
        <v>45004806.099999964</v>
      </c>
      <c r="G25" s="17">
        <v>-6382841.7799999714</v>
      </c>
    </row>
    <row r="26" spans="1:7" s="5" customFormat="1" ht="13.5" x14ac:dyDescent="0.2">
      <c r="A26" s="15" t="s">
        <v>179</v>
      </c>
      <c r="B26" s="16" t="s">
        <v>180</v>
      </c>
      <c r="C26" s="15" t="s">
        <v>25</v>
      </c>
      <c r="D26" s="15" t="s">
        <v>31</v>
      </c>
      <c r="E26" s="17">
        <v>154862699.65000001</v>
      </c>
      <c r="F26" s="17">
        <v>35670550.619999945</v>
      </c>
      <c r="G26" s="17">
        <v>-4394130.900000006</v>
      </c>
    </row>
    <row r="27" spans="1:7" s="5" customFormat="1" ht="13.5" x14ac:dyDescent="0.2">
      <c r="A27" s="15" t="s">
        <v>179</v>
      </c>
      <c r="B27" s="16" t="s">
        <v>180</v>
      </c>
      <c r="C27" s="15" t="s">
        <v>25</v>
      </c>
      <c r="D27" s="15" t="s">
        <v>84</v>
      </c>
      <c r="E27" s="17">
        <v>34211932.630000003</v>
      </c>
      <c r="F27" s="17">
        <v>6135455.5500000119</v>
      </c>
      <c r="G27" s="17">
        <v>-7418415.2199999988</v>
      </c>
    </row>
    <row r="28" spans="1:7" s="5" customFormat="1" ht="13.5" x14ac:dyDescent="0.2">
      <c r="A28" s="15" t="s">
        <v>179</v>
      </c>
      <c r="B28" s="16" t="s">
        <v>180</v>
      </c>
      <c r="C28" s="15" t="s">
        <v>25</v>
      </c>
      <c r="D28" s="15" t="s">
        <v>33</v>
      </c>
      <c r="E28" s="17">
        <v>34017153.670000002</v>
      </c>
      <c r="F28" s="17">
        <v>329563.96000000834</v>
      </c>
      <c r="G28" s="17">
        <v>-357298.65999999642</v>
      </c>
    </row>
    <row r="29" spans="1:7" s="5" customFormat="1" ht="13.5" x14ac:dyDescent="0.2">
      <c r="A29" s="15" t="s">
        <v>179</v>
      </c>
      <c r="B29" s="16" t="s">
        <v>180</v>
      </c>
      <c r="C29" s="15" t="s">
        <v>25</v>
      </c>
      <c r="D29" s="15" t="s">
        <v>85</v>
      </c>
      <c r="E29" s="17">
        <v>74950371.230000004</v>
      </c>
      <c r="F29" s="17">
        <v>6605432.6599999964</v>
      </c>
      <c r="G29" s="17">
        <v>-4014998.5300000012</v>
      </c>
    </row>
    <row r="30" spans="1:7" s="5" customFormat="1" ht="13.5" x14ac:dyDescent="0.2">
      <c r="A30" s="15" t="s">
        <v>179</v>
      </c>
      <c r="B30" s="16" t="s">
        <v>180</v>
      </c>
      <c r="C30" s="15" t="s">
        <v>25</v>
      </c>
      <c r="D30" s="15" t="s">
        <v>86</v>
      </c>
      <c r="E30" s="17">
        <v>20799657.25</v>
      </c>
      <c r="F30" s="17">
        <v>1654946.6099999994</v>
      </c>
      <c r="G30" s="17">
        <v>-1159117.8200000003</v>
      </c>
    </row>
    <row r="31" spans="1:7" s="5" customFormat="1" ht="13.5" x14ac:dyDescent="0.2">
      <c r="A31" s="15" t="s">
        <v>179</v>
      </c>
      <c r="B31" s="16" t="s">
        <v>180</v>
      </c>
      <c r="C31" s="15" t="s">
        <v>25</v>
      </c>
      <c r="D31" s="15" t="s">
        <v>87</v>
      </c>
      <c r="E31" s="17">
        <v>30866148</v>
      </c>
      <c r="F31" s="17">
        <v>6518898.0199999958</v>
      </c>
      <c r="G31" s="17">
        <v>-3293242.2899999991</v>
      </c>
    </row>
    <row r="32" spans="1:7" s="5" customFormat="1" ht="13.5" x14ac:dyDescent="0.2">
      <c r="A32" s="15" t="s">
        <v>179</v>
      </c>
      <c r="B32" s="16" t="s">
        <v>180</v>
      </c>
      <c r="C32" s="15" t="s">
        <v>25</v>
      </c>
      <c r="D32" s="15" t="s">
        <v>88</v>
      </c>
      <c r="E32" s="17">
        <v>15239351.16</v>
      </c>
      <c r="F32" s="17">
        <v>2184743.3100000024</v>
      </c>
      <c r="G32" s="17">
        <v>-548875.19999999925</v>
      </c>
    </row>
    <row r="33" spans="1:7" s="5" customFormat="1" ht="13.5" x14ac:dyDescent="0.2">
      <c r="A33" s="15" t="s">
        <v>179</v>
      </c>
      <c r="B33" s="16" t="s">
        <v>180</v>
      </c>
      <c r="C33" s="15" t="s">
        <v>25</v>
      </c>
      <c r="D33" s="15" t="s">
        <v>89</v>
      </c>
      <c r="E33" s="17">
        <v>52273725.450000003</v>
      </c>
      <c r="F33" s="17">
        <v>6494542.0100000054</v>
      </c>
      <c r="G33" s="17">
        <v>-3158677.3900000006</v>
      </c>
    </row>
    <row r="34" spans="1:7" s="5" customFormat="1" ht="13.5" x14ac:dyDescent="0.2">
      <c r="A34" s="15" t="s">
        <v>179</v>
      </c>
      <c r="B34" s="16" t="s">
        <v>180</v>
      </c>
      <c r="C34" s="15" t="s">
        <v>25</v>
      </c>
      <c r="D34" s="15" t="s">
        <v>90</v>
      </c>
      <c r="E34" s="17">
        <v>17665222.469999999</v>
      </c>
      <c r="F34" s="17">
        <v>2367434.7900000028</v>
      </c>
      <c r="G34" s="17">
        <v>-501575</v>
      </c>
    </row>
    <row r="35" spans="1:7" s="5" customFormat="1" ht="13.5" x14ac:dyDescent="0.2">
      <c r="A35" s="15" t="s">
        <v>179</v>
      </c>
      <c r="B35" s="16" t="s">
        <v>180</v>
      </c>
      <c r="C35" s="15" t="s">
        <v>25</v>
      </c>
      <c r="D35" s="15" t="s">
        <v>91</v>
      </c>
      <c r="E35" s="17">
        <v>18324400.149999999</v>
      </c>
      <c r="F35" s="17">
        <v>214962.33000000566</v>
      </c>
      <c r="G35" s="17">
        <v>-1518164.3499999978</v>
      </c>
    </row>
    <row r="36" spans="1:7" s="5" customFormat="1" ht="13.5" x14ac:dyDescent="0.2">
      <c r="A36" s="15" t="s">
        <v>179</v>
      </c>
      <c r="B36" s="16" t="s">
        <v>180</v>
      </c>
      <c r="C36" s="15" t="s">
        <v>25</v>
      </c>
      <c r="D36" s="15" t="s">
        <v>92</v>
      </c>
      <c r="E36" s="17">
        <v>15826775.52</v>
      </c>
      <c r="F36" s="17">
        <v>686656.81000000238</v>
      </c>
      <c r="G36" s="17">
        <v>-513688.66000000015</v>
      </c>
    </row>
    <row r="37" spans="1:7" s="5" customFormat="1" ht="13.5" x14ac:dyDescent="0.2">
      <c r="A37" s="15" t="s">
        <v>179</v>
      </c>
      <c r="B37" s="16" t="s">
        <v>180</v>
      </c>
      <c r="C37" s="15" t="s">
        <v>25</v>
      </c>
      <c r="D37" s="15" t="s">
        <v>145</v>
      </c>
      <c r="E37" s="17">
        <v>15094906.25</v>
      </c>
      <c r="F37" s="17">
        <v>602065.6099999994</v>
      </c>
      <c r="G37" s="17">
        <v>-180276.03000000026</v>
      </c>
    </row>
    <row r="38" spans="1:7" s="5" customFormat="1" ht="13.5" x14ac:dyDescent="0.2">
      <c r="A38" s="15" t="s">
        <v>179</v>
      </c>
      <c r="B38" s="16" t="s">
        <v>180</v>
      </c>
      <c r="C38" s="15" t="s">
        <v>25</v>
      </c>
      <c r="D38" s="15" t="s">
        <v>146</v>
      </c>
      <c r="E38" s="17">
        <v>16988162.440000001</v>
      </c>
      <c r="F38" s="17">
        <v>2167034.3599999994</v>
      </c>
      <c r="G38" s="17">
        <v>-464115.5</v>
      </c>
    </row>
    <row r="39" spans="1:7" s="5" customFormat="1" ht="13.5" x14ac:dyDescent="0.2">
      <c r="A39" s="15" t="s">
        <v>179</v>
      </c>
      <c r="B39" s="16" t="s">
        <v>180</v>
      </c>
      <c r="C39" s="15" t="s">
        <v>25</v>
      </c>
      <c r="D39" s="15" t="s">
        <v>147</v>
      </c>
      <c r="E39" s="17">
        <v>13347179.32</v>
      </c>
      <c r="F39" s="17">
        <v>241356.55000000075</v>
      </c>
      <c r="G39" s="17">
        <v>-62180.040000000037</v>
      </c>
    </row>
    <row r="40" spans="1:7" s="5" customFormat="1" ht="13.5" x14ac:dyDescent="0.2">
      <c r="A40" s="15" t="s">
        <v>179</v>
      </c>
      <c r="B40" s="16" t="s">
        <v>180</v>
      </c>
      <c r="C40" s="15" t="s">
        <v>25</v>
      </c>
      <c r="D40" s="15" t="s">
        <v>148</v>
      </c>
      <c r="E40" s="17">
        <v>13544508.48</v>
      </c>
      <c r="F40" s="17">
        <v>256078.59999999963</v>
      </c>
      <c r="G40" s="17">
        <v>-35542.579999999842</v>
      </c>
    </row>
    <row r="41" spans="1:7" s="5" customFormat="1" ht="13.5" x14ac:dyDescent="0.2">
      <c r="A41" s="15" t="s">
        <v>179</v>
      </c>
      <c r="B41" s="16" t="s">
        <v>180</v>
      </c>
      <c r="C41" s="15" t="s">
        <v>25</v>
      </c>
      <c r="D41" s="15" t="s">
        <v>149</v>
      </c>
      <c r="E41" s="17">
        <v>49680497.590000004</v>
      </c>
      <c r="F41" s="17">
        <v>1521876.7800000012</v>
      </c>
      <c r="G41" s="17">
        <v>-367554.51999999955</v>
      </c>
    </row>
    <row r="42" spans="1:7" s="5" customFormat="1" ht="13.5" x14ac:dyDescent="0.2">
      <c r="A42" s="15" t="s">
        <v>179</v>
      </c>
      <c r="B42" s="16" t="s">
        <v>180</v>
      </c>
      <c r="C42" s="15" t="s">
        <v>25</v>
      </c>
      <c r="D42" s="15" t="s">
        <v>150</v>
      </c>
      <c r="E42" s="17">
        <v>28728127.93</v>
      </c>
      <c r="F42" s="17">
        <v>425868.71000000089</v>
      </c>
      <c r="G42" s="17">
        <v>-220561.70999999996</v>
      </c>
    </row>
    <row r="43" spans="1:7" s="5" customFormat="1" ht="13.5" x14ac:dyDescent="0.2">
      <c r="A43" s="15" t="s">
        <v>179</v>
      </c>
      <c r="B43" s="16" t="s">
        <v>180</v>
      </c>
      <c r="C43" s="15" t="s">
        <v>25</v>
      </c>
      <c r="D43" s="15" t="s">
        <v>35</v>
      </c>
      <c r="E43" s="17">
        <v>161029555.41999999</v>
      </c>
      <c r="F43" s="17">
        <v>1800601.5900000036</v>
      </c>
      <c r="G43" s="17">
        <v>-3431250.3500000052</v>
      </c>
    </row>
    <row r="44" spans="1:7" s="5" customFormat="1" ht="13.5" x14ac:dyDescent="0.2">
      <c r="A44" s="15" t="s">
        <v>179</v>
      </c>
      <c r="B44" s="16" t="s">
        <v>180</v>
      </c>
      <c r="C44" s="15" t="s">
        <v>25</v>
      </c>
      <c r="D44" s="15" t="s">
        <v>36</v>
      </c>
      <c r="E44" s="17">
        <v>494093147.57999998</v>
      </c>
      <c r="F44" s="17">
        <v>3549002.3299999833</v>
      </c>
      <c r="G44" s="17">
        <v>-1154751.1400000006</v>
      </c>
    </row>
    <row r="45" spans="1:7" s="5" customFormat="1" ht="13.5" x14ac:dyDescent="0.2">
      <c r="A45" s="15" t="s">
        <v>179</v>
      </c>
      <c r="B45" s="16" t="s">
        <v>180</v>
      </c>
      <c r="C45" s="15" t="s">
        <v>25</v>
      </c>
      <c r="D45" s="15" t="s">
        <v>37</v>
      </c>
      <c r="E45" s="17">
        <v>469334145.56</v>
      </c>
      <c r="F45" s="17">
        <v>4842664.8199999928</v>
      </c>
      <c r="G45" s="17">
        <v>-1681479.2800000012</v>
      </c>
    </row>
    <row r="46" spans="1:7" s="5" customFormat="1" ht="13.5" x14ac:dyDescent="0.2">
      <c r="A46" s="15" t="s">
        <v>179</v>
      </c>
      <c r="B46" s="16" t="s">
        <v>180</v>
      </c>
      <c r="C46" s="15" t="s">
        <v>25</v>
      </c>
      <c r="D46" s="15" t="s">
        <v>38</v>
      </c>
      <c r="E46" s="17">
        <v>147067883.97</v>
      </c>
      <c r="F46" s="17">
        <v>2773729.5</v>
      </c>
      <c r="G46" s="17">
        <v>-892726.34999999963</v>
      </c>
    </row>
    <row r="47" spans="1:7" s="5" customFormat="1" ht="13.5" x14ac:dyDescent="0.2">
      <c r="A47" s="15" t="s">
        <v>179</v>
      </c>
      <c r="B47" s="16" t="s">
        <v>180</v>
      </c>
      <c r="C47" s="15" t="s">
        <v>25</v>
      </c>
      <c r="D47" s="15" t="s">
        <v>39</v>
      </c>
      <c r="E47" s="17">
        <v>16429702.76</v>
      </c>
      <c r="F47" s="17">
        <v>766510.63000000268</v>
      </c>
      <c r="G47" s="17">
        <v>-363796.08999999985</v>
      </c>
    </row>
    <row r="48" spans="1:7" s="5" customFormat="1" ht="13.5" x14ac:dyDescent="0.2">
      <c r="A48" s="15" t="s">
        <v>179</v>
      </c>
      <c r="B48" s="16" t="s">
        <v>180</v>
      </c>
      <c r="C48" s="15" t="s">
        <v>25</v>
      </c>
      <c r="D48" s="15" t="s">
        <v>161</v>
      </c>
      <c r="E48" s="17">
        <v>1381894.59</v>
      </c>
      <c r="F48" s="17">
        <v>53218.75</v>
      </c>
      <c r="G48" s="17">
        <v>-399977.35000000009</v>
      </c>
    </row>
    <row r="49" spans="1:7" s="5" customFormat="1" ht="13.5" x14ac:dyDescent="0.2">
      <c r="A49" s="15" t="s">
        <v>179</v>
      </c>
      <c r="B49" s="16" t="s">
        <v>180</v>
      </c>
      <c r="C49" s="15" t="s">
        <v>135</v>
      </c>
      <c r="D49" s="15" t="s">
        <v>136</v>
      </c>
      <c r="E49" s="17">
        <v>62199370.890000001</v>
      </c>
      <c r="F49" s="17">
        <v>718017.67000000179</v>
      </c>
      <c r="G49" s="17">
        <v>-501160.76000000536</v>
      </c>
    </row>
    <row r="50" spans="1:7" s="5" customFormat="1" ht="13.5" x14ac:dyDescent="0.2">
      <c r="A50" s="15" t="s">
        <v>179</v>
      </c>
      <c r="B50" s="16" t="s">
        <v>180</v>
      </c>
      <c r="C50" s="15" t="s">
        <v>135</v>
      </c>
      <c r="D50" s="15" t="s">
        <v>137</v>
      </c>
      <c r="E50" s="17">
        <v>59596847.629999995</v>
      </c>
      <c r="F50" s="17">
        <v>623040.06000000238</v>
      </c>
      <c r="G50" s="17">
        <v>-287339.12999999896</v>
      </c>
    </row>
    <row r="51" spans="1:7" s="5" customFormat="1" ht="13.5" x14ac:dyDescent="0.2">
      <c r="A51" s="15" t="s">
        <v>179</v>
      </c>
      <c r="B51" s="16" t="s">
        <v>180</v>
      </c>
      <c r="C51" s="15" t="s">
        <v>135</v>
      </c>
      <c r="D51" s="15" t="s">
        <v>138</v>
      </c>
      <c r="E51" s="17">
        <v>88928805.109999999</v>
      </c>
      <c r="F51" s="17">
        <v>917410.86999998987</v>
      </c>
      <c r="G51" s="17">
        <v>-121369.09000000358</v>
      </c>
    </row>
    <row r="52" spans="1:7" s="5" customFormat="1" ht="13.5" x14ac:dyDescent="0.2">
      <c r="A52" s="15" t="s">
        <v>179</v>
      </c>
      <c r="B52" s="16" t="s">
        <v>180</v>
      </c>
      <c r="C52" s="15" t="s">
        <v>40</v>
      </c>
      <c r="D52" s="15" t="s">
        <v>41</v>
      </c>
      <c r="E52" s="17">
        <v>660219107.05999994</v>
      </c>
      <c r="F52" s="17">
        <v>15454780.700000048</v>
      </c>
      <c r="G52" s="17">
        <v>-4838624.3500000089</v>
      </c>
    </row>
    <row r="53" spans="1:7" s="5" customFormat="1" ht="13.5" x14ac:dyDescent="0.2">
      <c r="A53" s="15" t="s">
        <v>179</v>
      </c>
      <c r="B53" s="16" t="s">
        <v>180</v>
      </c>
      <c r="C53" s="15" t="s">
        <v>40</v>
      </c>
      <c r="D53" s="15" t="s">
        <v>42</v>
      </c>
      <c r="E53" s="17">
        <v>1032724365.27</v>
      </c>
      <c r="F53" s="17">
        <v>27035920.620000005</v>
      </c>
      <c r="G53" s="17">
        <v>-4042331</v>
      </c>
    </row>
    <row r="54" spans="1:7" s="5" customFormat="1" ht="13.5" x14ac:dyDescent="0.2">
      <c r="A54" s="15" t="s">
        <v>179</v>
      </c>
      <c r="B54" s="16" t="s">
        <v>180</v>
      </c>
      <c r="C54" s="15" t="s">
        <v>40</v>
      </c>
      <c r="D54" s="15" t="s">
        <v>43</v>
      </c>
      <c r="E54" s="17">
        <v>1273864362.9000001</v>
      </c>
      <c r="F54" s="17">
        <v>35115846.519999981</v>
      </c>
      <c r="G54" s="17">
        <v>-5730614.6899999976</v>
      </c>
    </row>
    <row r="55" spans="1:7" s="5" customFormat="1" ht="13.5" x14ac:dyDescent="0.2">
      <c r="A55" s="15" t="s">
        <v>179</v>
      </c>
      <c r="B55" s="16" t="s">
        <v>180</v>
      </c>
      <c r="C55" s="15" t="s">
        <v>40</v>
      </c>
      <c r="D55" s="15" t="s">
        <v>44</v>
      </c>
      <c r="E55" s="17">
        <v>1197542597.1500001</v>
      </c>
      <c r="F55" s="17">
        <v>34962646.660000086</v>
      </c>
      <c r="G55" s="17">
        <v>-7389283.8799999952</v>
      </c>
    </row>
    <row r="56" spans="1:7" s="5" customFormat="1" ht="13.5" x14ac:dyDescent="0.2">
      <c r="A56" s="15" t="s">
        <v>179</v>
      </c>
      <c r="B56" s="16" t="s">
        <v>180</v>
      </c>
      <c r="C56" s="15" t="s">
        <v>40</v>
      </c>
      <c r="D56" s="15" t="s">
        <v>45</v>
      </c>
      <c r="E56" s="17">
        <v>941121358.83000004</v>
      </c>
      <c r="F56" s="17">
        <v>28547909.550000072</v>
      </c>
      <c r="G56" s="17">
        <v>-7689331.4499999881</v>
      </c>
    </row>
    <row r="57" spans="1:7" s="5" customFormat="1" ht="13.5" x14ac:dyDescent="0.2">
      <c r="A57" s="15" t="s">
        <v>179</v>
      </c>
      <c r="B57" s="16" t="s">
        <v>180</v>
      </c>
      <c r="C57" s="15" t="s">
        <v>40</v>
      </c>
      <c r="D57" s="15" t="s">
        <v>46</v>
      </c>
      <c r="E57" s="17">
        <v>600139871.13999999</v>
      </c>
      <c r="F57" s="17">
        <v>19918391.669999957</v>
      </c>
      <c r="G57" s="17">
        <v>-6259424.0699999928</v>
      </c>
    </row>
    <row r="58" spans="1:7" s="5" customFormat="1" ht="13.5" x14ac:dyDescent="0.2">
      <c r="A58" s="15" t="s">
        <v>179</v>
      </c>
      <c r="B58" s="16" t="s">
        <v>180</v>
      </c>
      <c r="C58" s="15" t="s">
        <v>40</v>
      </c>
      <c r="D58" s="15" t="s">
        <v>47</v>
      </c>
      <c r="E58" s="17">
        <v>362342304.91000003</v>
      </c>
      <c r="F58" s="17">
        <v>13970580.519999981</v>
      </c>
      <c r="G58" s="17">
        <v>-4642600.4400000125</v>
      </c>
    </row>
    <row r="59" spans="1:7" s="5" customFormat="1" ht="13.5" x14ac:dyDescent="0.2">
      <c r="A59" s="15" t="s">
        <v>179</v>
      </c>
      <c r="B59" s="16" t="s">
        <v>180</v>
      </c>
      <c r="C59" s="15" t="s">
        <v>40</v>
      </c>
      <c r="D59" s="15" t="s">
        <v>48</v>
      </c>
      <c r="E59" s="17">
        <v>130418071.31999999</v>
      </c>
      <c r="F59" s="17">
        <v>6331586.3999999762</v>
      </c>
      <c r="G59" s="17">
        <v>-1809166.700000003</v>
      </c>
    </row>
    <row r="60" spans="1:7" s="5" customFormat="1" ht="13.5" x14ac:dyDescent="0.2">
      <c r="A60" s="15" t="s">
        <v>179</v>
      </c>
      <c r="B60" s="16" t="s">
        <v>180</v>
      </c>
      <c r="C60" s="15" t="s">
        <v>40</v>
      </c>
      <c r="D60" s="15" t="s">
        <v>61</v>
      </c>
      <c r="E60" s="17">
        <v>14458996.34</v>
      </c>
      <c r="F60" s="17">
        <v>1287010.42</v>
      </c>
      <c r="G60" s="17">
        <v>-224868.95000000019</v>
      </c>
    </row>
    <row r="61" spans="1:7" s="5" customFormat="1" ht="13.5" x14ac:dyDescent="0.2">
      <c r="A61" s="15" t="s">
        <v>179</v>
      </c>
      <c r="B61" s="16" t="s">
        <v>180</v>
      </c>
      <c r="C61" s="15" t="s">
        <v>3</v>
      </c>
      <c r="D61" s="15" t="s">
        <v>2</v>
      </c>
      <c r="E61" s="17">
        <v>7213456.4100000001</v>
      </c>
      <c r="F61" s="17">
        <v>14343.300000011921</v>
      </c>
      <c r="G61" s="17">
        <v>-97160.149999976158</v>
      </c>
    </row>
    <row r="62" spans="1:7" s="5" customFormat="1" ht="13.5" x14ac:dyDescent="0.2">
      <c r="A62" s="15" t="s">
        <v>179</v>
      </c>
      <c r="B62" s="16" t="s">
        <v>180</v>
      </c>
      <c r="C62" s="15" t="s">
        <v>49</v>
      </c>
      <c r="D62" s="15" t="s">
        <v>2</v>
      </c>
      <c r="E62" s="17">
        <v>2232343072</v>
      </c>
      <c r="F62" s="17">
        <v>0</v>
      </c>
      <c r="G62" s="17">
        <v>0</v>
      </c>
    </row>
    <row r="63" spans="1:7" s="5" customFormat="1" ht="13.5" x14ac:dyDescent="0.2">
      <c r="A63" s="15" t="s">
        <v>179</v>
      </c>
      <c r="B63" s="16" t="s">
        <v>180</v>
      </c>
      <c r="C63" s="15" t="s">
        <v>50</v>
      </c>
      <c r="D63" s="15" t="s">
        <v>2</v>
      </c>
      <c r="E63" s="17">
        <v>21253276.129999999</v>
      </c>
      <c r="F63" s="17">
        <v>0</v>
      </c>
      <c r="G63" s="17">
        <v>0</v>
      </c>
    </row>
    <row r="64" spans="1:7" s="5" customFormat="1" ht="13.5" x14ac:dyDescent="0.2">
      <c r="A64" s="15" t="s">
        <v>179</v>
      </c>
      <c r="B64" s="16" t="s">
        <v>180</v>
      </c>
      <c r="C64" s="15" t="s">
        <v>51</v>
      </c>
      <c r="D64" s="15" t="s">
        <v>2</v>
      </c>
      <c r="E64" s="17">
        <v>82034221.400000006</v>
      </c>
      <c r="F64" s="17">
        <v>0</v>
      </c>
      <c r="G64" s="17">
        <v>0</v>
      </c>
    </row>
    <row r="65" spans="1:7" s="5" customFormat="1" ht="13.5" x14ac:dyDescent="0.2">
      <c r="A65" s="15" t="s">
        <v>179</v>
      </c>
      <c r="B65" s="16" t="s">
        <v>180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179</v>
      </c>
      <c r="B66" s="16" t="s">
        <v>180</v>
      </c>
      <c r="C66" s="15" t="s">
        <v>53</v>
      </c>
      <c r="D66" s="15" t="s">
        <v>2</v>
      </c>
      <c r="E66" s="17">
        <v>236407395.09999999</v>
      </c>
      <c r="F66" s="17">
        <v>0</v>
      </c>
      <c r="G66" s="17">
        <v>-4418393</v>
      </c>
    </row>
    <row r="67" spans="1:7" s="5" customFormat="1" ht="13.5" x14ac:dyDescent="0.2">
      <c r="A67" s="15" t="s">
        <v>179</v>
      </c>
      <c r="B67" s="16" t="s">
        <v>180</v>
      </c>
      <c r="C67" s="15" t="s">
        <v>75</v>
      </c>
      <c r="D67" s="15" t="s">
        <v>2</v>
      </c>
      <c r="E67" s="17">
        <v>26241169.390000001</v>
      </c>
      <c r="F67" s="17">
        <v>0</v>
      </c>
      <c r="G67" s="17">
        <v>-189315.60000000056</v>
      </c>
    </row>
    <row r="68" spans="1:7" s="5" customFormat="1" ht="13.5" x14ac:dyDescent="0.2">
      <c r="A68" s="15" t="s">
        <v>179</v>
      </c>
      <c r="B68" s="16" t="s">
        <v>180</v>
      </c>
      <c r="C68" s="15" t="s">
        <v>59</v>
      </c>
      <c r="D68" s="15" t="s">
        <v>2</v>
      </c>
      <c r="E68" s="17">
        <v>16389619569.700001</v>
      </c>
      <c r="F68" s="17">
        <v>0</v>
      </c>
      <c r="G68" s="17">
        <v>-601026436.08000004</v>
      </c>
    </row>
    <row r="69" spans="1:7" s="5" customFormat="1" ht="13.5" x14ac:dyDescent="0.2">
      <c r="A69" s="18" t="s">
        <v>179</v>
      </c>
      <c r="B69" s="19" t="s">
        <v>180</v>
      </c>
      <c r="C69" s="18" t="s">
        <v>54</v>
      </c>
      <c r="D69" s="18" t="s">
        <v>2</v>
      </c>
      <c r="E69" s="20">
        <f>SUM(E6:E68)</f>
        <v>41961764360.880005</v>
      </c>
      <c r="F69" s="20">
        <f t="shared" ref="F69:G69" si="0">SUM(F6:F68)</f>
        <v>897078927.25999951</v>
      </c>
      <c r="G69" s="20">
        <f t="shared" si="0"/>
        <v>-1213407558.1800003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A5E4DE9-DD69-489C-B78F-FF3F9E29F973}">
      <formula1>0</formula1>
    </dataValidation>
    <dataValidation type="list" allowBlank="1" showInputMessage="1" showErrorMessage="1" sqref="D18" xr:uid="{380B62C7-F237-44E7-8A17-1DBF29AC704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A5715BFC-8E54-4CEB-AE86-BC38EF4D855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ABC5-B681-4A8C-A8AF-F19F6F619F3F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182</v>
      </c>
      <c r="B6" s="16" t="s">
        <v>183</v>
      </c>
      <c r="C6" s="15" t="s">
        <v>9</v>
      </c>
      <c r="D6" s="15" t="s">
        <v>10</v>
      </c>
      <c r="E6" s="17">
        <v>3343697491.1700001</v>
      </c>
      <c r="F6" s="17">
        <v>82075438.810001373</v>
      </c>
      <c r="G6" s="17">
        <v>-59507525.440000534</v>
      </c>
    </row>
    <row r="7" spans="1:7" s="5" customFormat="1" ht="13.5" x14ac:dyDescent="0.2">
      <c r="A7" s="15" t="s">
        <v>182</v>
      </c>
      <c r="B7" s="16" t="s">
        <v>183</v>
      </c>
      <c r="C7" s="15" t="s">
        <v>9</v>
      </c>
      <c r="D7" s="15" t="s">
        <v>11</v>
      </c>
      <c r="E7" s="17">
        <v>2098526685.4400001</v>
      </c>
      <c r="F7" s="17">
        <v>108513602.5999999</v>
      </c>
      <c r="G7" s="17">
        <v>-80605918.110000134</v>
      </c>
    </row>
    <row r="8" spans="1:7" s="5" customFormat="1" ht="13.5" x14ac:dyDescent="0.2">
      <c r="A8" s="15" t="s">
        <v>182</v>
      </c>
      <c r="B8" s="16" t="s">
        <v>183</v>
      </c>
      <c r="C8" s="15" t="s">
        <v>9</v>
      </c>
      <c r="D8" s="15" t="s">
        <v>12</v>
      </c>
      <c r="E8" s="17">
        <v>3327219773.0900002</v>
      </c>
      <c r="F8" s="17">
        <v>63717482.180000305</v>
      </c>
      <c r="G8" s="17">
        <v>-23728031.100000381</v>
      </c>
    </row>
    <row r="9" spans="1:7" s="5" customFormat="1" ht="13.5" x14ac:dyDescent="0.2">
      <c r="A9" s="15" t="s">
        <v>182</v>
      </c>
      <c r="B9" s="16" t="s">
        <v>183</v>
      </c>
      <c r="C9" s="15" t="s">
        <v>9</v>
      </c>
      <c r="D9" s="15" t="s">
        <v>155</v>
      </c>
      <c r="E9" s="17">
        <v>34156154.490000002</v>
      </c>
      <c r="F9" s="17">
        <v>900720.13999998569</v>
      </c>
      <c r="G9" s="17">
        <v>-749285.86000001431</v>
      </c>
    </row>
    <row r="10" spans="1:7" s="5" customFormat="1" ht="13.5" x14ac:dyDescent="0.2">
      <c r="A10" s="15" t="s">
        <v>182</v>
      </c>
      <c r="B10" s="16" t="s">
        <v>183</v>
      </c>
      <c r="C10" s="15" t="s">
        <v>9</v>
      </c>
      <c r="D10" s="15" t="s">
        <v>14</v>
      </c>
      <c r="E10" s="17">
        <v>249014648.46000001</v>
      </c>
      <c r="F10" s="17">
        <v>13248394.25999999</v>
      </c>
      <c r="G10" s="17">
        <v>-10624140.050000012</v>
      </c>
    </row>
    <row r="11" spans="1:7" s="5" customFormat="1" ht="13.5" x14ac:dyDescent="0.2">
      <c r="A11" s="15" t="s">
        <v>182</v>
      </c>
      <c r="B11" s="16" t="s">
        <v>183</v>
      </c>
      <c r="C11" s="15" t="s">
        <v>9</v>
      </c>
      <c r="D11" s="15" t="s">
        <v>15</v>
      </c>
      <c r="E11" s="17">
        <v>2619490186.0599999</v>
      </c>
      <c r="F11" s="17">
        <v>24277920.260000229</v>
      </c>
      <c r="G11" s="17">
        <v>-11853365.759999275</v>
      </c>
    </row>
    <row r="12" spans="1:7" s="5" customFormat="1" ht="13.5" x14ac:dyDescent="0.2">
      <c r="A12" s="15" t="s">
        <v>182</v>
      </c>
      <c r="B12" s="16" t="s">
        <v>183</v>
      </c>
      <c r="C12" s="15" t="s">
        <v>9</v>
      </c>
      <c r="D12" s="15" t="s">
        <v>16</v>
      </c>
      <c r="E12" s="17">
        <v>213398088.65000001</v>
      </c>
      <c r="F12" s="17">
        <v>4552272.1700000763</v>
      </c>
      <c r="G12" s="17">
        <v>-4206628.3700000048</v>
      </c>
    </row>
    <row r="13" spans="1:7" s="5" customFormat="1" ht="13.5" x14ac:dyDescent="0.2">
      <c r="A13" s="15" t="s">
        <v>182</v>
      </c>
      <c r="B13" s="16" t="s">
        <v>183</v>
      </c>
      <c r="C13" s="15" t="s">
        <v>9</v>
      </c>
      <c r="D13" s="15" t="s">
        <v>17</v>
      </c>
      <c r="E13" s="17">
        <v>91591332.840000004</v>
      </c>
      <c r="F13" s="17">
        <v>702607.51999998093</v>
      </c>
      <c r="G13" s="17">
        <v>-2470631.6399998665</v>
      </c>
    </row>
    <row r="14" spans="1:7" s="5" customFormat="1" ht="13.5" x14ac:dyDescent="0.2">
      <c r="A14" s="15" t="s">
        <v>182</v>
      </c>
      <c r="B14" s="16" t="s">
        <v>183</v>
      </c>
      <c r="C14" s="15" t="s">
        <v>9</v>
      </c>
      <c r="D14" s="15" t="s">
        <v>18</v>
      </c>
      <c r="E14" s="17">
        <v>93660113.760000005</v>
      </c>
      <c r="F14" s="17">
        <v>2250610.6200003624</v>
      </c>
      <c r="G14" s="17">
        <v>-3655658</v>
      </c>
    </row>
    <row r="15" spans="1:7" s="5" customFormat="1" ht="13.5" x14ac:dyDescent="0.2">
      <c r="A15" s="15" t="s">
        <v>182</v>
      </c>
      <c r="B15" s="16" t="s">
        <v>183</v>
      </c>
      <c r="C15" s="15" t="s">
        <v>9</v>
      </c>
      <c r="D15" s="15" t="s">
        <v>19</v>
      </c>
      <c r="E15" s="17">
        <v>1523353951.8299999</v>
      </c>
      <c r="F15" s="17">
        <v>21764523.619999886</v>
      </c>
      <c r="G15" s="17">
        <v>-13222820.449999809</v>
      </c>
    </row>
    <row r="16" spans="1:7" s="5" customFormat="1" ht="13.5" x14ac:dyDescent="0.2">
      <c r="A16" s="15" t="s">
        <v>182</v>
      </c>
      <c r="B16" s="16" t="s">
        <v>183</v>
      </c>
      <c r="C16" s="15" t="s">
        <v>9</v>
      </c>
      <c r="D16" s="15" t="s">
        <v>101</v>
      </c>
      <c r="E16" s="17">
        <v>165299772.81999999</v>
      </c>
      <c r="F16" s="17">
        <v>6273976.6800000668</v>
      </c>
      <c r="G16" s="17">
        <v>-9411659.2999999523</v>
      </c>
    </row>
    <row r="17" spans="1:7" s="5" customFormat="1" ht="13.5" x14ac:dyDescent="0.2">
      <c r="A17" s="15" t="s">
        <v>182</v>
      </c>
      <c r="B17" s="16" t="s">
        <v>183</v>
      </c>
      <c r="C17" s="15" t="s">
        <v>9</v>
      </c>
      <c r="D17" s="15" t="s">
        <v>156</v>
      </c>
      <c r="E17" s="17">
        <v>65368333.710000001</v>
      </c>
      <c r="F17" s="17">
        <v>16390968.560000002</v>
      </c>
      <c r="G17" s="17">
        <v>-1010719.6200000048</v>
      </c>
    </row>
    <row r="18" spans="1:7" s="5" customFormat="1" ht="13.5" x14ac:dyDescent="0.2">
      <c r="A18" s="15" t="s">
        <v>182</v>
      </c>
      <c r="B18" s="16" t="s">
        <v>183</v>
      </c>
      <c r="C18" s="15" t="s">
        <v>9</v>
      </c>
      <c r="D18" s="15" t="s">
        <v>124</v>
      </c>
      <c r="E18" s="17">
        <v>24910981.210000001</v>
      </c>
      <c r="F18" s="17">
        <v>10181912.50999999</v>
      </c>
      <c r="G18" s="17">
        <v>-2172757.1800000072</v>
      </c>
    </row>
    <row r="19" spans="1:7" s="5" customFormat="1" ht="13.5" x14ac:dyDescent="0.2">
      <c r="A19" s="15" t="s">
        <v>182</v>
      </c>
      <c r="B19" s="16" t="s">
        <v>183</v>
      </c>
      <c r="C19" s="15" t="s">
        <v>9</v>
      </c>
      <c r="D19" s="15" t="s">
        <v>70</v>
      </c>
      <c r="E19" s="17">
        <v>127020384</v>
      </c>
      <c r="F19" s="17">
        <v>3748631.9599999785</v>
      </c>
      <c r="G19" s="17">
        <v>-6328286.1700000167</v>
      </c>
    </row>
    <row r="20" spans="1:7" s="5" customFormat="1" ht="13.5" x14ac:dyDescent="0.2">
      <c r="A20" s="15" t="s">
        <v>182</v>
      </c>
      <c r="B20" s="16" t="s">
        <v>183</v>
      </c>
      <c r="C20" s="15" t="s">
        <v>9</v>
      </c>
      <c r="D20" s="15" t="s">
        <v>24</v>
      </c>
      <c r="E20" s="17">
        <v>206735638.86000001</v>
      </c>
      <c r="F20" s="17">
        <v>4096957.2899999619</v>
      </c>
      <c r="G20" s="17">
        <v>-6880266.1299999952</v>
      </c>
    </row>
    <row r="21" spans="1:7" s="5" customFormat="1" ht="13.5" x14ac:dyDescent="0.2">
      <c r="A21" s="15" t="s">
        <v>182</v>
      </c>
      <c r="B21" s="16" t="s">
        <v>183</v>
      </c>
      <c r="C21" s="15" t="s">
        <v>25</v>
      </c>
      <c r="D21" s="15" t="s">
        <v>26</v>
      </c>
      <c r="E21" s="17">
        <v>259978279.40000001</v>
      </c>
      <c r="F21" s="17">
        <v>21245478.039999962</v>
      </c>
      <c r="G21" s="17">
        <v>-87163826.960000038</v>
      </c>
    </row>
    <row r="22" spans="1:7" s="5" customFormat="1" ht="13.5" x14ac:dyDescent="0.2">
      <c r="A22" s="15" t="s">
        <v>182</v>
      </c>
      <c r="B22" s="16" t="s">
        <v>183</v>
      </c>
      <c r="C22" s="15" t="s">
        <v>25</v>
      </c>
      <c r="D22" s="15" t="s">
        <v>27</v>
      </c>
      <c r="E22" s="17">
        <v>158673960.05000001</v>
      </c>
      <c r="F22" s="17">
        <v>5417341.7999999523</v>
      </c>
      <c r="G22" s="17">
        <v>-7987758.1000000238</v>
      </c>
    </row>
    <row r="23" spans="1:7" s="5" customFormat="1" ht="13.5" x14ac:dyDescent="0.2">
      <c r="A23" s="15" t="s">
        <v>182</v>
      </c>
      <c r="B23" s="16" t="s">
        <v>183</v>
      </c>
      <c r="C23" s="15" t="s">
        <v>25</v>
      </c>
      <c r="D23" s="15" t="s">
        <v>28</v>
      </c>
      <c r="E23" s="17">
        <v>55417846.390000001</v>
      </c>
      <c r="F23" s="17">
        <v>3298085.9499999881</v>
      </c>
      <c r="G23" s="17">
        <v>-8017113.6700000018</v>
      </c>
    </row>
    <row r="24" spans="1:7" s="5" customFormat="1" ht="13.5" x14ac:dyDescent="0.2">
      <c r="A24" s="15" t="s">
        <v>182</v>
      </c>
      <c r="B24" s="16" t="s">
        <v>183</v>
      </c>
      <c r="C24" s="15" t="s">
        <v>25</v>
      </c>
      <c r="D24" s="15" t="s">
        <v>29</v>
      </c>
      <c r="E24" s="17">
        <v>144801854.97</v>
      </c>
      <c r="F24" s="17">
        <v>1228322.5699999928</v>
      </c>
      <c r="G24" s="17">
        <v>-515876.65999999642</v>
      </c>
    </row>
    <row r="25" spans="1:7" s="5" customFormat="1" ht="13.5" x14ac:dyDescent="0.2">
      <c r="A25" s="15" t="s">
        <v>182</v>
      </c>
      <c r="B25" s="16" t="s">
        <v>183</v>
      </c>
      <c r="C25" s="15" t="s">
        <v>25</v>
      </c>
      <c r="D25" s="15" t="s">
        <v>30</v>
      </c>
      <c r="E25" s="17">
        <v>138010793.44</v>
      </c>
      <c r="F25" s="17">
        <v>13969048.550000012</v>
      </c>
      <c r="G25" s="17">
        <v>-6642263.6700000167</v>
      </c>
    </row>
    <row r="26" spans="1:7" s="5" customFormat="1" ht="13.5" x14ac:dyDescent="0.2">
      <c r="A26" s="15" t="s">
        <v>182</v>
      </c>
      <c r="B26" s="16" t="s">
        <v>183</v>
      </c>
      <c r="C26" s="15" t="s">
        <v>25</v>
      </c>
      <c r="D26" s="15" t="s">
        <v>31</v>
      </c>
      <c r="E26" s="17">
        <v>166390019.47</v>
      </c>
      <c r="F26" s="17">
        <v>5831082.8500000238</v>
      </c>
      <c r="G26" s="17">
        <v>-1437027.3799999952</v>
      </c>
    </row>
    <row r="27" spans="1:7" s="5" customFormat="1" ht="13.5" x14ac:dyDescent="0.2">
      <c r="A27" s="15" t="s">
        <v>182</v>
      </c>
      <c r="B27" s="16" t="s">
        <v>183</v>
      </c>
      <c r="C27" s="15" t="s">
        <v>25</v>
      </c>
      <c r="D27" s="15" t="s">
        <v>84</v>
      </c>
      <c r="E27" s="17">
        <v>32581541.399999999</v>
      </c>
      <c r="F27" s="17">
        <v>2605395.25</v>
      </c>
      <c r="G27" s="17">
        <v>-3038261.6099999994</v>
      </c>
    </row>
    <row r="28" spans="1:7" s="5" customFormat="1" ht="13.5" x14ac:dyDescent="0.2">
      <c r="A28" s="15" t="s">
        <v>182</v>
      </c>
      <c r="B28" s="16" t="s">
        <v>183</v>
      </c>
      <c r="C28" s="15" t="s">
        <v>25</v>
      </c>
      <c r="D28" s="15" t="s">
        <v>33</v>
      </c>
      <c r="E28" s="17">
        <v>34117421.020000003</v>
      </c>
      <c r="F28" s="17">
        <v>445018.01000000536</v>
      </c>
      <c r="G28" s="17">
        <v>-462373.47000000626</v>
      </c>
    </row>
    <row r="29" spans="1:7" s="5" customFormat="1" ht="13.5" x14ac:dyDescent="0.2">
      <c r="A29" s="15" t="s">
        <v>182</v>
      </c>
      <c r="B29" s="16" t="s">
        <v>183</v>
      </c>
      <c r="C29" s="15" t="s">
        <v>25</v>
      </c>
      <c r="D29" s="15" t="s">
        <v>85</v>
      </c>
      <c r="E29" s="17">
        <v>81224390.980000004</v>
      </c>
      <c r="F29" s="17">
        <v>7510169.2700000107</v>
      </c>
      <c r="G29" s="17">
        <v>-5603867.4600000083</v>
      </c>
    </row>
    <row r="30" spans="1:7" s="5" customFormat="1" ht="13.5" x14ac:dyDescent="0.2">
      <c r="A30" s="15" t="s">
        <v>182</v>
      </c>
      <c r="B30" s="16" t="s">
        <v>183</v>
      </c>
      <c r="C30" s="15" t="s">
        <v>25</v>
      </c>
      <c r="D30" s="15" t="s">
        <v>86</v>
      </c>
      <c r="E30" s="17">
        <v>20685619.010000002</v>
      </c>
      <c r="F30" s="17">
        <v>358833.79999999702</v>
      </c>
      <c r="G30" s="17">
        <v>-696228.37000000104</v>
      </c>
    </row>
    <row r="31" spans="1:7" s="5" customFormat="1" ht="13.5" x14ac:dyDescent="0.2">
      <c r="A31" s="15" t="s">
        <v>182</v>
      </c>
      <c r="B31" s="16" t="s">
        <v>183</v>
      </c>
      <c r="C31" s="15" t="s">
        <v>25</v>
      </c>
      <c r="D31" s="15" t="s">
        <v>87</v>
      </c>
      <c r="E31" s="17">
        <v>28222828.370000001</v>
      </c>
      <c r="F31" s="17">
        <v>5914825.4600000083</v>
      </c>
      <c r="G31" s="17">
        <v>-6527471.8599999994</v>
      </c>
    </row>
    <row r="32" spans="1:7" s="5" customFormat="1" ht="13.5" x14ac:dyDescent="0.2">
      <c r="A32" s="15" t="s">
        <v>182</v>
      </c>
      <c r="B32" s="16" t="s">
        <v>183</v>
      </c>
      <c r="C32" s="15" t="s">
        <v>25</v>
      </c>
      <c r="D32" s="15" t="s">
        <v>88</v>
      </c>
      <c r="E32" s="17">
        <v>14053355.630000001</v>
      </c>
      <c r="F32" s="17">
        <v>569032.87000000104</v>
      </c>
      <c r="G32" s="17">
        <v>-899277.02000000142</v>
      </c>
    </row>
    <row r="33" spans="1:7" s="5" customFormat="1" ht="13.5" x14ac:dyDescent="0.2">
      <c r="A33" s="15" t="s">
        <v>182</v>
      </c>
      <c r="B33" s="16" t="s">
        <v>183</v>
      </c>
      <c r="C33" s="15" t="s">
        <v>25</v>
      </c>
      <c r="D33" s="15" t="s">
        <v>89</v>
      </c>
      <c r="E33" s="17">
        <v>58030712.840000004</v>
      </c>
      <c r="F33" s="17">
        <v>5875649.9899999946</v>
      </c>
      <c r="G33" s="17">
        <v>-2859734.7800000012</v>
      </c>
    </row>
    <row r="34" spans="1:7" s="5" customFormat="1" ht="13.5" x14ac:dyDescent="0.2">
      <c r="A34" s="15" t="s">
        <v>182</v>
      </c>
      <c r="B34" s="16" t="s">
        <v>183</v>
      </c>
      <c r="C34" s="15" t="s">
        <v>25</v>
      </c>
      <c r="D34" s="15" t="s">
        <v>90</v>
      </c>
      <c r="E34" s="17">
        <v>18705228.149999999</v>
      </c>
      <c r="F34" s="17">
        <v>869837.58999999985</v>
      </c>
      <c r="G34" s="17">
        <v>-400727.88999999966</v>
      </c>
    </row>
    <row r="35" spans="1:7" s="5" customFormat="1" ht="13.5" x14ac:dyDescent="0.2">
      <c r="A35" s="15" t="s">
        <v>182</v>
      </c>
      <c r="B35" s="16" t="s">
        <v>183</v>
      </c>
      <c r="C35" s="15" t="s">
        <v>25</v>
      </c>
      <c r="D35" s="15" t="s">
        <v>91</v>
      </c>
      <c r="E35" s="17">
        <v>18501755.34</v>
      </c>
      <c r="F35" s="17">
        <v>173725.97999999672</v>
      </c>
      <c r="G35" s="17">
        <v>-106648.26000000164</v>
      </c>
    </row>
    <row r="36" spans="1:7" s="5" customFormat="1" ht="13.5" x14ac:dyDescent="0.2">
      <c r="A36" s="15" t="s">
        <v>182</v>
      </c>
      <c r="B36" s="16" t="s">
        <v>183</v>
      </c>
      <c r="C36" s="15" t="s">
        <v>25</v>
      </c>
      <c r="D36" s="15" t="s">
        <v>92</v>
      </c>
      <c r="E36" s="17">
        <v>16000436.859999999</v>
      </c>
      <c r="F36" s="17">
        <v>627483.21999999881</v>
      </c>
      <c r="G36" s="17">
        <v>-578221.8599999994</v>
      </c>
    </row>
    <row r="37" spans="1:7" s="5" customFormat="1" ht="13.5" x14ac:dyDescent="0.2">
      <c r="A37" s="15" t="s">
        <v>182</v>
      </c>
      <c r="B37" s="16" t="s">
        <v>183</v>
      </c>
      <c r="C37" s="15" t="s">
        <v>25</v>
      </c>
      <c r="D37" s="15" t="s">
        <v>145</v>
      </c>
      <c r="E37" s="17">
        <v>13288447.220000001</v>
      </c>
      <c r="F37" s="17">
        <v>288131.16000000015</v>
      </c>
      <c r="G37" s="17">
        <v>-1106324</v>
      </c>
    </row>
    <row r="38" spans="1:7" s="5" customFormat="1" ht="13.5" x14ac:dyDescent="0.2">
      <c r="A38" s="15" t="s">
        <v>182</v>
      </c>
      <c r="B38" s="16" t="s">
        <v>183</v>
      </c>
      <c r="C38" s="15" t="s">
        <v>25</v>
      </c>
      <c r="D38" s="15" t="s">
        <v>146</v>
      </c>
      <c r="E38" s="17">
        <v>20740405.280000001</v>
      </c>
      <c r="F38" s="17">
        <v>2398388.870000001</v>
      </c>
      <c r="G38" s="17">
        <v>-160603.45000000019</v>
      </c>
    </row>
    <row r="39" spans="1:7" s="5" customFormat="1" ht="13.5" x14ac:dyDescent="0.2">
      <c r="A39" s="15" t="s">
        <v>182</v>
      </c>
      <c r="B39" s="16" t="s">
        <v>183</v>
      </c>
      <c r="C39" s="15" t="s">
        <v>25</v>
      </c>
      <c r="D39" s="15" t="s">
        <v>147</v>
      </c>
      <c r="E39" s="17">
        <v>15183556.35</v>
      </c>
      <c r="F39" s="17">
        <v>1025666.5299999993</v>
      </c>
      <c r="G39" s="17">
        <v>-138896.14999999991</v>
      </c>
    </row>
    <row r="40" spans="1:7" s="5" customFormat="1" ht="13.5" x14ac:dyDescent="0.2">
      <c r="A40" s="15" t="s">
        <v>182</v>
      </c>
      <c r="B40" s="16" t="s">
        <v>183</v>
      </c>
      <c r="C40" s="15" t="s">
        <v>25</v>
      </c>
      <c r="D40" s="15" t="s">
        <v>148</v>
      </c>
      <c r="E40" s="17">
        <v>13871566.24</v>
      </c>
      <c r="F40" s="17">
        <v>36783.339999999851</v>
      </c>
      <c r="G40" s="17">
        <v>-92377.200000000186</v>
      </c>
    </row>
    <row r="41" spans="1:7" s="5" customFormat="1" ht="13.5" x14ac:dyDescent="0.2">
      <c r="A41" s="15" t="s">
        <v>182</v>
      </c>
      <c r="B41" s="16" t="s">
        <v>183</v>
      </c>
      <c r="C41" s="15" t="s">
        <v>25</v>
      </c>
      <c r="D41" s="15" t="s">
        <v>149</v>
      </c>
      <c r="E41" s="17">
        <v>52869273</v>
      </c>
      <c r="F41" s="17">
        <v>4234162.2400000021</v>
      </c>
      <c r="G41" s="17">
        <v>-1421601.6400000006</v>
      </c>
    </row>
    <row r="42" spans="1:7" s="5" customFormat="1" ht="13.5" x14ac:dyDescent="0.2">
      <c r="A42" s="15" t="s">
        <v>182</v>
      </c>
      <c r="B42" s="16" t="s">
        <v>183</v>
      </c>
      <c r="C42" s="15" t="s">
        <v>25</v>
      </c>
      <c r="D42" s="15" t="s">
        <v>150</v>
      </c>
      <c r="E42" s="17">
        <v>29399236.879999999</v>
      </c>
      <c r="F42" s="17">
        <v>246710.66000000015</v>
      </c>
      <c r="G42" s="17">
        <v>-210387.21999999997</v>
      </c>
    </row>
    <row r="43" spans="1:7" s="5" customFormat="1" ht="13.5" x14ac:dyDescent="0.2">
      <c r="A43" s="15" t="s">
        <v>182</v>
      </c>
      <c r="B43" s="16" t="s">
        <v>183</v>
      </c>
      <c r="C43" s="15" t="s">
        <v>25</v>
      </c>
      <c r="D43" s="15" t="s">
        <v>35</v>
      </c>
      <c r="E43" s="17">
        <v>161069696.65000001</v>
      </c>
      <c r="F43" s="17">
        <v>1965228.8400000036</v>
      </c>
      <c r="G43" s="17">
        <v>-2558805.3299999982</v>
      </c>
    </row>
    <row r="44" spans="1:7" s="5" customFormat="1" ht="13.5" x14ac:dyDescent="0.2">
      <c r="A44" s="15" t="s">
        <v>182</v>
      </c>
      <c r="B44" s="16" t="s">
        <v>183</v>
      </c>
      <c r="C44" s="15" t="s">
        <v>25</v>
      </c>
      <c r="D44" s="15" t="s">
        <v>36</v>
      </c>
      <c r="E44" s="17">
        <v>506070190.64999998</v>
      </c>
      <c r="F44" s="17">
        <v>3659024.1499999762</v>
      </c>
      <c r="G44" s="17">
        <v>-941642.44000000134</v>
      </c>
    </row>
    <row r="45" spans="1:7" s="5" customFormat="1" ht="13.5" x14ac:dyDescent="0.2">
      <c r="A45" s="15" t="s">
        <v>182</v>
      </c>
      <c r="B45" s="16" t="s">
        <v>183</v>
      </c>
      <c r="C45" s="15" t="s">
        <v>25</v>
      </c>
      <c r="D45" s="15" t="s">
        <v>37</v>
      </c>
      <c r="E45" s="17">
        <v>482406542.31</v>
      </c>
      <c r="F45" s="17">
        <v>4948510.3100000024</v>
      </c>
      <c r="G45" s="17">
        <v>-942734.4299999997</v>
      </c>
    </row>
    <row r="46" spans="1:7" s="5" customFormat="1" ht="13.5" x14ac:dyDescent="0.2">
      <c r="A46" s="15" t="s">
        <v>182</v>
      </c>
      <c r="B46" s="16" t="s">
        <v>183</v>
      </c>
      <c r="C46" s="15" t="s">
        <v>25</v>
      </c>
      <c r="D46" s="15" t="s">
        <v>38</v>
      </c>
      <c r="E46" s="17">
        <v>151674662.30000001</v>
      </c>
      <c r="F46" s="17">
        <v>2475124.1100000143</v>
      </c>
      <c r="G46" s="17">
        <v>-639227.43999999948</v>
      </c>
    </row>
    <row r="47" spans="1:7" s="5" customFormat="1" ht="13.5" x14ac:dyDescent="0.2">
      <c r="A47" s="15" t="s">
        <v>182</v>
      </c>
      <c r="B47" s="16" t="s">
        <v>183</v>
      </c>
      <c r="C47" s="15" t="s">
        <v>25</v>
      </c>
      <c r="D47" s="15" t="s">
        <v>39</v>
      </c>
      <c r="E47" s="17">
        <v>16939735.16</v>
      </c>
      <c r="F47" s="17">
        <v>541226.53999999911</v>
      </c>
      <c r="G47" s="17">
        <v>-320632.72000000067</v>
      </c>
    </row>
    <row r="48" spans="1:7" s="5" customFormat="1" ht="13.5" x14ac:dyDescent="0.2">
      <c r="A48" s="15" t="s">
        <v>182</v>
      </c>
      <c r="B48" s="16" t="s">
        <v>183</v>
      </c>
      <c r="C48" s="15" t="s">
        <v>25</v>
      </c>
      <c r="D48" s="15" t="s">
        <v>161</v>
      </c>
      <c r="E48" s="17">
        <v>1395537.53</v>
      </c>
      <c r="F48" s="17">
        <v>28082.209999999963</v>
      </c>
      <c r="G48" s="17">
        <v>-37728.910000000149</v>
      </c>
    </row>
    <row r="49" spans="1:7" s="5" customFormat="1" ht="13.5" x14ac:dyDescent="0.2">
      <c r="A49" s="15" t="s">
        <v>182</v>
      </c>
      <c r="B49" s="16" t="s">
        <v>183</v>
      </c>
      <c r="C49" s="15" t="s">
        <v>135</v>
      </c>
      <c r="D49" s="15" t="s">
        <v>136</v>
      </c>
      <c r="E49" s="17">
        <v>63476319.57</v>
      </c>
      <c r="F49" s="17">
        <v>828028.59</v>
      </c>
      <c r="G49" s="17">
        <v>-278098.53999999998</v>
      </c>
    </row>
    <row r="50" spans="1:7" s="5" customFormat="1" ht="13.5" x14ac:dyDescent="0.2">
      <c r="A50" s="15" t="s">
        <v>182</v>
      </c>
      <c r="B50" s="16" t="s">
        <v>183</v>
      </c>
      <c r="C50" s="15" t="s">
        <v>135</v>
      </c>
      <c r="D50" s="15" t="s">
        <v>137</v>
      </c>
      <c r="E50" s="17">
        <v>60670907.239999995</v>
      </c>
      <c r="F50" s="17">
        <v>561963.30000000005</v>
      </c>
      <c r="G50" s="17">
        <v>-482327.56</v>
      </c>
    </row>
    <row r="51" spans="1:7" s="5" customFormat="1" ht="13.5" x14ac:dyDescent="0.2">
      <c r="A51" s="15" t="s">
        <v>182</v>
      </c>
      <c r="B51" s="16" t="s">
        <v>183</v>
      </c>
      <c r="C51" s="15" t="s">
        <v>135</v>
      </c>
      <c r="D51" s="15" t="s">
        <v>138</v>
      </c>
      <c r="E51" s="17">
        <v>90093948.75</v>
      </c>
      <c r="F51" s="17">
        <v>1073378.07</v>
      </c>
      <c r="G51" s="17">
        <v>-688974.34</v>
      </c>
    </row>
    <row r="52" spans="1:7" s="5" customFormat="1" ht="13.5" x14ac:dyDescent="0.2">
      <c r="A52" s="15" t="s">
        <v>182</v>
      </c>
      <c r="B52" s="16" t="s">
        <v>183</v>
      </c>
      <c r="C52" s="15" t="s">
        <v>40</v>
      </c>
      <c r="D52" s="15" t="s">
        <v>41</v>
      </c>
      <c r="E52" s="17">
        <v>679180581.82000005</v>
      </c>
      <c r="F52" s="17">
        <v>14474477.330000043</v>
      </c>
      <c r="G52" s="17">
        <v>-4364044.8799999952</v>
      </c>
    </row>
    <row r="53" spans="1:7" s="5" customFormat="1" ht="13.5" x14ac:dyDescent="0.2">
      <c r="A53" s="15" t="s">
        <v>182</v>
      </c>
      <c r="B53" s="16" t="s">
        <v>183</v>
      </c>
      <c r="C53" s="15" t="s">
        <v>40</v>
      </c>
      <c r="D53" s="15" t="s">
        <v>42</v>
      </c>
      <c r="E53" s="17">
        <v>1068878499.4400001</v>
      </c>
      <c r="F53" s="17">
        <v>25313697.680000067</v>
      </c>
      <c r="G53" s="17">
        <v>-3971456.2599999905</v>
      </c>
    </row>
    <row r="54" spans="1:7" s="5" customFormat="1" ht="13.5" x14ac:dyDescent="0.2">
      <c r="A54" s="15" t="s">
        <v>182</v>
      </c>
      <c r="B54" s="16" t="s">
        <v>183</v>
      </c>
      <c r="C54" s="15" t="s">
        <v>40</v>
      </c>
      <c r="D54" s="15" t="s">
        <v>43</v>
      </c>
      <c r="E54" s="17">
        <v>1317867364.4300001</v>
      </c>
      <c r="F54" s="17">
        <v>32455803.779999971</v>
      </c>
      <c r="G54" s="17">
        <v>-6169146.7600000054</v>
      </c>
    </row>
    <row r="55" spans="1:7" s="5" customFormat="1" ht="13.5" x14ac:dyDescent="0.2">
      <c r="A55" s="15" t="s">
        <v>182</v>
      </c>
      <c r="B55" s="16" t="s">
        <v>183</v>
      </c>
      <c r="C55" s="15" t="s">
        <v>40</v>
      </c>
      <c r="D55" s="15" t="s">
        <v>44</v>
      </c>
      <c r="E55" s="17">
        <v>1239621723.0999999</v>
      </c>
      <c r="F55" s="17">
        <v>31927291.25</v>
      </c>
      <c r="G55" s="17">
        <v>-6492087.099999994</v>
      </c>
    </row>
    <row r="56" spans="1:7" s="5" customFormat="1" ht="13.5" x14ac:dyDescent="0.2">
      <c r="A56" s="15" t="s">
        <v>182</v>
      </c>
      <c r="B56" s="16" t="s">
        <v>183</v>
      </c>
      <c r="C56" s="15" t="s">
        <v>40</v>
      </c>
      <c r="D56" s="15" t="s">
        <v>45</v>
      </c>
      <c r="E56" s="17">
        <v>972167294.22000003</v>
      </c>
      <c r="F56" s="17">
        <v>26751205.9799999</v>
      </c>
      <c r="G56" s="17">
        <v>-7365189.7299999893</v>
      </c>
    </row>
    <row r="57" spans="1:7" s="5" customFormat="1" ht="13.5" x14ac:dyDescent="0.2">
      <c r="A57" s="15" t="s">
        <v>182</v>
      </c>
      <c r="B57" s="16" t="s">
        <v>183</v>
      </c>
      <c r="C57" s="15" t="s">
        <v>40</v>
      </c>
      <c r="D57" s="15" t="s">
        <v>46</v>
      </c>
      <c r="E57" s="17">
        <v>619463805.21000004</v>
      </c>
      <c r="F57" s="17">
        <v>18430437.180000067</v>
      </c>
      <c r="G57" s="17">
        <v>-6486790.2100000083</v>
      </c>
    </row>
    <row r="58" spans="1:7" s="5" customFormat="1" ht="13.5" x14ac:dyDescent="0.2">
      <c r="A58" s="15" t="s">
        <v>182</v>
      </c>
      <c r="B58" s="16" t="s">
        <v>183</v>
      </c>
      <c r="C58" s="15" t="s">
        <v>40</v>
      </c>
      <c r="D58" s="15" t="s">
        <v>47</v>
      </c>
      <c r="E58" s="17">
        <v>375425540.64999998</v>
      </c>
      <c r="F58" s="17">
        <v>12671025.819999993</v>
      </c>
      <c r="G58" s="17">
        <v>-4147945.0899999887</v>
      </c>
    </row>
    <row r="59" spans="1:7" s="5" customFormat="1" ht="13.5" x14ac:dyDescent="0.2">
      <c r="A59" s="15" t="s">
        <v>182</v>
      </c>
      <c r="B59" s="16" t="s">
        <v>183</v>
      </c>
      <c r="C59" s="15" t="s">
        <v>40</v>
      </c>
      <c r="D59" s="15" t="s">
        <v>48</v>
      </c>
      <c r="E59" s="17">
        <v>135864170.94999999</v>
      </c>
      <c r="F59" s="17">
        <v>5694904.4200000167</v>
      </c>
      <c r="G59" s="17">
        <v>-1833778.5099999979</v>
      </c>
    </row>
    <row r="60" spans="1:7" s="5" customFormat="1" ht="13.5" x14ac:dyDescent="0.2">
      <c r="A60" s="15" t="s">
        <v>182</v>
      </c>
      <c r="B60" s="16" t="s">
        <v>183</v>
      </c>
      <c r="C60" s="15" t="s">
        <v>40</v>
      </c>
      <c r="D60" s="15" t="s">
        <v>61</v>
      </c>
      <c r="E60" s="17">
        <v>15310089.640000001</v>
      </c>
      <c r="F60" s="17">
        <v>1022758.2200000025</v>
      </c>
      <c r="G60" s="17">
        <v>-336634.78999999957</v>
      </c>
    </row>
    <row r="61" spans="1:7" s="5" customFormat="1" ht="13.5" x14ac:dyDescent="0.2">
      <c r="A61" s="15" t="s">
        <v>182</v>
      </c>
      <c r="B61" s="16" t="s">
        <v>183</v>
      </c>
      <c r="C61" s="15" t="s">
        <v>3</v>
      </c>
      <c r="D61" s="15" t="s">
        <v>2</v>
      </c>
      <c r="E61" s="17">
        <v>7272905.9400000004</v>
      </c>
      <c r="F61" s="17">
        <v>146802.36000001431</v>
      </c>
      <c r="G61" s="17">
        <v>-96326.560000002384</v>
      </c>
    </row>
    <row r="62" spans="1:7" s="5" customFormat="1" ht="13.5" x14ac:dyDescent="0.2">
      <c r="A62" s="15" t="s">
        <v>182</v>
      </c>
      <c r="B62" s="16" t="s">
        <v>183</v>
      </c>
      <c r="C62" s="15" t="s">
        <v>49</v>
      </c>
      <c r="D62" s="15" t="s">
        <v>2</v>
      </c>
      <c r="E62" s="17">
        <v>2298609904.1700001</v>
      </c>
      <c r="F62" s="17">
        <v>0</v>
      </c>
      <c r="G62" s="17">
        <v>0</v>
      </c>
    </row>
    <row r="63" spans="1:7" s="5" customFormat="1" ht="13.5" x14ac:dyDescent="0.2">
      <c r="A63" s="15" t="s">
        <v>182</v>
      </c>
      <c r="B63" s="16" t="s">
        <v>183</v>
      </c>
      <c r="C63" s="15" t="s">
        <v>50</v>
      </c>
      <c r="D63" s="15" t="s">
        <v>2</v>
      </c>
      <c r="E63" s="17">
        <v>20554841.719999999</v>
      </c>
      <c r="F63" s="17">
        <v>0</v>
      </c>
      <c r="G63" s="17">
        <v>-488237.19999998808</v>
      </c>
    </row>
    <row r="64" spans="1:7" s="5" customFormat="1" ht="13.5" x14ac:dyDescent="0.2">
      <c r="A64" s="15" t="s">
        <v>182</v>
      </c>
      <c r="B64" s="16" t="s">
        <v>183</v>
      </c>
      <c r="C64" s="15" t="s">
        <v>51</v>
      </c>
      <c r="D64" s="15" t="s">
        <v>2</v>
      </c>
      <c r="E64" s="17">
        <v>82625491.420000002</v>
      </c>
      <c r="F64" s="17">
        <v>0</v>
      </c>
      <c r="G64" s="17">
        <v>0</v>
      </c>
    </row>
    <row r="65" spans="1:7" s="5" customFormat="1" ht="13.5" x14ac:dyDescent="0.2">
      <c r="A65" s="15" t="s">
        <v>182</v>
      </c>
      <c r="B65" s="16" t="s">
        <v>183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182</v>
      </c>
      <c r="B66" s="16" t="s">
        <v>183</v>
      </c>
      <c r="C66" s="15" t="s">
        <v>53</v>
      </c>
      <c r="D66" s="15" t="s">
        <v>2</v>
      </c>
      <c r="E66" s="17">
        <v>238189281</v>
      </c>
      <c r="F66" s="17">
        <v>0</v>
      </c>
      <c r="G66" s="17">
        <v>0</v>
      </c>
    </row>
    <row r="67" spans="1:7" s="5" customFormat="1" ht="13.5" x14ac:dyDescent="0.2">
      <c r="A67" s="15" t="s">
        <v>182</v>
      </c>
      <c r="B67" s="16" t="s">
        <v>183</v>
      </c>
      <c r="C67" s="15" t="s">
        <v>75</v>
      </c>
      <c r="D67" s="15" t="s">
        <v>2</v>
      </c>
      <c r="E67" s="17">
        <v>26638222.949999999</v>
      </c>
      <c r="F67" s="17">
        <v>0</v>
      </c>
      <c r="G67" s="17">
        <v>0</v>
      </c>
    </row>
    <row r="68" spans="1:7" s="5" customFormat="1" ht="13.5" x14ac:dyDescent="0.2">
      <c r="A68" s="15" t="s">
        <v>182</v>
      </c>
      <c r="B68" s="16" t="s">
        <v>183</v>
      </c>
      <c r="C68" s="15" t="s">
        <v>59</v>
      </c>
      <c r="D68" s="15" t="s">
        <v>2</v>
      </c>
      <c r="E68" s="17">
        <v>16121181176.440001</v>
      </c>
      <c r="F68" s="17">
        <v>0</v>
      </c>
      <c r="G68" s="17">
        <v>-805488822.70000005</v>
      </c>
    </row>
    <row r="69" spans="1:7" s="5" customFormat="1" ht="13.5" x14ac:dyDescent="0.2">
      <c r="A69" s="18" t="s">
        <v>182</v>
      </c>
      <c r="B69" s="19" t="s">
        <v>183</v>
      </c>
      <c r="C69" s="18" t="s">
        <v>54</v>
      </c>
      <c r="D69" s="18" t="s">
        <v>2</v>
      </c>
      <c r="E69" s="20">
        <f>SUM(E6:E68)</f>
        <v>42326840497.939987</v>
      </c>
      <c r="F69" s="20">
        <f t="shared" ref="F69:G69" si="0">SUM(F6:F68)</f>
        <v>631834163.3200022</v>
      </c>
      <c r="G69" s="20">
        <f t="shared" si="0"/>
        <v>-1226625193.3600001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8AF6C6D9-42A4-4C48-B1B8-66A4BF9D3A59}">
      <formula1>0</formula1>
    </dataValidation>
    <dataValidation type="list" allowBlank="1" showInputMessage="1" showErrorMessage="1" sqref="D18" xr:uid="{E7A5D285-97A0-4A3B-A6CE-518728FE1AD9}">
      <formula1>#REF!</formula1>
    </dataValidation>
    <dataValidation type="decimal" operator="lessThanOrEqual" allowBlank="1" showErrorMessage="1" errorTitle="Umorzenia" error="Kwoty FlowOut są wprowadzane ze znakiem ujemnym." sqref="G52:G67 G6:G48" xr:uid="{C9AA1E1A-B47E-4EA1-84BF-E297CE8D7B1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693-2E6B-42CE-90AC-10197B3E2FD1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184</v>
      </c>
      <c r="B6" s="16" t="s">
        <v>185</v>
      </c>
      <c r="C6" s="15" t="s">
        <v>9</v>
      </c>
      <c r="D6" s="15" t="s">
        <v>10</v>
      </c>
      <c r="E6" s="17">
        <v>3377097989.52</v>
      </c>
      <c r="F6" s="17">
        <v>78413137.459999084</v>
      </c>
      <c r="G6" s="17">
        <v>-46799257.280000687</v>
      </c>
    </row>
    <row r="7" spans="1:7" s="5" customFormat="1" ht="13.5" x14ac:dyDescent="0.2">
      <c r="A7" s="15" t="s">
        <v>184</v>
      </c>
      <c r="B7" s="16" t="s">
        <v>185</v>
      </c>
      <c r="C7" s="15" t="s">
        <v>9</v>
      </c>
      <c r="D7" s="15" t="s">
        <v>11</v>
      </c>
      <c r="E7" s="17">
        <v>2099592809.3199999</v>
      </c>
      <c r="F7" s="17">
        <v>93284057.350000381</v>
      </c>
      <c r="G7" s="17">
        <v>-96799572.809999943</v>
      </c>
    </row>
    <row r="8" spans="1:7" s="5" customFormat="1" ht="13.5" x14ac:dyDescent="0.2">
      <c r="A8" s="15" t="s">
        <v>184</v>
      </c>
      <c r="B8" s="16" t="s">
        <v>185</v>
      </c>
      <c r="C8" s="15" t="s">
        <v>9</v>
      </c>
      <c r="D8" s="15" t="s">
        <v>12</v>
      </c>
      <c r="E8" s="17">
        <v>3321136222.6300001</v>
      </c>
      <c r="F8" s="17">
        <v>71581472.25</v>
      </c>
      <c r="G8" s="17">
        <v>-24277614.719999313</v>
      </c>
    </row>
    <row r="9" spans="1:7" s="5" customFormat="1" ht="13.5" x14ac:dyDescent="0.2">
      <c r="A9" s="15" t="s">
        <v>184</v>
      </c>
      <c r="B9" s="16" t="s">
        <v>185</v>
      </c>
      <c r="C9" s="15" t="s">
        <v>9</v>
      </c>
      <c r="D9" s="15" t="s">
        <v>155</v>
      </c>
      <c r="E9" s="17">
        <v>32591511.079999998</v>
      </c>
      <c r="F9" s="17">
        <v>372673.89999997616</v>
      </c>
      <c r="G9" s="17">
        <v>-1525873.8999999762</v>
      </c>
    </row>
    <row r="10" spans="1:7" s="5" customFormat="1" ht="13.5" x14ac:dyDescent="0.2">
      <c r="A10" s="15" t="s">
        <v>184</v>
      </c>
      <c r="B10" s="16" t="s">
        <v>185</v>
      </c>
      <c r="C10" s="15" t="s">
        <v>9</v>
      </c>
      <c r="D10" s="15" t="s">
        <v>14</v>
      </c>
      <c r="E10" s="17">
        <v>258928153.69999999</v>
      </c>
      <c r="F10" s="17">
        <v>16309693.49000001</v>
      </c>
      <c r="G10" s="17">
        <v>-6173307.0799999833</v>
      </c>
    </row>
    <row r="11" spans="1:7" s="5" customFormat="1" ht="13.5" x14ac:dyDescent="0.2">
      <c r="A11" s="15" t="s">
        <v>184</v>
      </c>
      <c r="B11" s="16" t="s">
        <v>185</v>
      </c>
      <c r="C11" s="15" t="s">
        <v>9</v>
      </c>
      <c r="D11" s="15" t="s">
        <v>15</v>
      </c>
      <c r="E11" s="17">
        <v>2622501819.9200001</v>
      </c>
      <c r="F11" s="17">
        <v>37427558.090000153</v>
      </c>
      <c r="G11" s="17">
        <v>-9990660.3800001144</v>
      </c>
    </row>
    <row r="12" spans="1:7" s="5" customFormat="1" ht="13.5" x14ac:dyDescent="0.2">
      <c r="A12" s="15" t="s">
        <v>184</v>
      </c>
      <c r="B12" s="16" t="s">
        <v>185</v>
      </c>
      <c r="C12" s="15" t="s">
        <v>9</v>
      </c>
      <c r="D12" s="15" t="s">
        <v>16</v>
      </c>
      <c r="E12" s="17">
        <v>212689409.03999999</v>
      </c>
      <c r="F12" s="17">
        <v>3756633.5599999428</v>
      </c>
      <c r="G12" s="17">
        <v>-4112460.0700000525</v>
      </c>
    </row>
    <row r="13" spans="1:7" s="5" customFormat="1" ht="13.5" x14ac:dyDescent="0.2">
      <c r="A13" s="15" t="s">
        <v>184</v>
      </c>
      <c r="B13" s="16" t="s">
        <v>185</v>
      </c>
      <c r="C13" s="15" t="s">
        <v>9</v>
      </c>
      <c r="D13" s="15" t="s">
        <v>186</v>
      </c>
      <c r="E13" s="17">
        <v>85588826.120000005</v>
      </c>
      <c r="F13" s="17">
        <v>773142.02999973297</v>
      </c>
      <c r="G13" s="17">
        <v>-2545059.2999997139</v>
      </c>
    </row>
    <row r="14" spans="1:7" s="5" customFormat="1" ht="13.5" x14ac:dyDescent="0.2">
      <c r="A14" s="15" t="s">
        <v>184</v>
      </c>
      <c r="B14" s="16" t="s">
        <v>185</v>
      </c>
      <c r="C14" s="15" t="s">
        <v>9</v>
      </c>
      <c r="D14" s="15" t="s">
        <v>18</v>
      </c>
      <c r="E14" s="17">
        <v>96142667.530000001</v>
      </c>
      <c r="F14" s="17">
        <v>6170840.2300000191</v>
      </c>
      <c r="G14" s="17">
        <v>-5278924.9099998474</v>
      </c>
    </row>
    <row r="15" spans="1:7" s="5" customFormat="1" ht="13.5" x14ac:dyDescent="0.2">
      <c r="A15" s="15" t="s">
        <v>184</v>
      </c>
      <c r="B15" s="16" t="s">
        <v>185</v>
      </c>
      <c r="C15" s="15" t="s">
        <v>9</v>
      </c>
      <c r="D15" s="15" t="s">
        <v>19</v>
      </c>
      <c r="E15" s="17">
        <v>1552814744.3599999</v>
      </c>
      <c r="F15" s="17">
        <v>28074019</v>
      </c>
      <c r="G15" s="17">
        <v>-12194351.489999771</v>
      </c>
    </row>
    <row r="16" spans="1:7" s="5" customFormat="1" ht="13.5" x14ac:dyDescent="0.2">
      <c r="A16" s="15" t="s">
        <v>184</v>
      </c>
      <c r="B16" s="16" t="s">
        <v>185</v>
      </c>
      <c r="C16" s="15" t="s">
        <v>9</v>
      </c>
      <c r="D16" s="15" t="s">
        <v>101</v>
      </c>
      <c r="E16" s="17">
        <v>167608433.37</v>
      </c>
      <c r="F16" s="17">
        <v>12588078.639999986</v>
      </c>
      <c r="G16" s="17">
        <v>-9358087.4099999666</v>
      </c>
    </row>
    <row r="17" spans="1:7" s="5" customFormat="1" ht="13.5" x14ac:dyDescent="0.2">
      <c r="A17" s="15" t="s">
        <v>184</v>
      </c>
      <c r="B17" s="16" t="s">
        <v>185</v>
      </c>
      <c r="C17" s="15" t="s">
        <v>9</v>
      </c>
      <c r="D17" s="15" t="s">
        <v>156</v>
      </c>
      <c r="E17" s="17">
        <v>65571905.100000001</v>
      </c>
      <c r="F17" s="17">
        <v>1196649.7299999893</v>
      </c>
      <c r="G17" s="17">
        <v>-433069.42999999225</v>
      </c>
    </row>
    <row r="18" spans="1:7" s="5" customFormat="1" ht="13.5" x14ac:dyDescent="0.2">
      <c r="A18" s="15" t="s">
        <v>184</v>
      </c>
      <c r="B18" s="16" t="s">
        <v>185</v>
      </c>
      <c r="C18" s="15" t="s">
        <v>9</v>
      </c>
      <c r="D18" s="15" t="s">
        <v>124</v>
      </c>
      <c r="E18" s="17">
        <v>27283380.449999999</v>
      </c>
      <c r="F18" s="17">
        <v>9105681.75</v>
      </c>
      <c r="G18" s="17">
        <v>-6156766.1499999911</v>
      </c>
    </row>
    <row r="19" spans="1:7" s="5" customFormat="1" ht="13.5" x14ac:dyDescent="0.2">
      <c r="A19" s="15" t="s">
        <v>184</v>
      </c>
      <c r="B19" s="16" t="s">
        <v>185</v>
      </c>
      <c r="C19" s="15" t="s">
        <v>9</v>
      </c>
      <c r="D19" s="15" t="s">
        <v>70</v>
      </c>
      <c r="E19" s="17">
        <v>124862304.18000001</v>
      </c>
      <c r="F19" s="17">
        <v>3363234.150000006</v>
      </c>
      <c r="G19" s="17">
        <v>-6785960.0099999905</v>
      </c>
    </row>
    <row r="20" spans="1:7" s="5" customFormat="1" ht="13.5" x14ac:dyDescent="0.2">
      <c r="A20" s="15" t="s">
        <v>184</v>
      </c>
      <c r="B20" s="16" t="s">
        <v>185</v>
      </c>
      <c r="C20" s="15" t="s">
        <v>9</v>
      </c>
      <c r="D20" s="15" t="s">
        <v>24</v>
      </c>
      <c r="E20" s="17">
        <v>203207710.77000001</v>
      </c>
      <c r="F20" s="17">
        <v>6400657.6000000238</v>
      </c>
      <c r="G20" s="17">
        <v>-5739182.0099999905</v>
      </c>
    </row>
    <row r="21" spans="1:7" s="5" customFormat="1" ht="13.5" x14ac:dyDescent="0.2">
      <c r="A21" s="15" t="s">
        <v>184</v>
      </c>
      <c r="B21" s="16" t="s">
        <v>185</v>
      </c>
      <c r="C21" s="15" t="s">
        <v>25</v>
      </c>
      <c r="D21" s="15" t="s">
        <v>190</v>
      </c>
      <c r="E21" s="17">
        <v>330417530.68000001</v>
      </c>
      <c r="F21" s="17">
        <v>82312156.210000038</v>
      </c>
      <c r="G21" s="17">
        <v>-12662115.609999895</v>
      </c>
    </row>
    <row r="22" spans="1:7" s="5" customFormat="1" ht="13.5" x14ac:dyDescent="0.2">
      <c r="A22" s="15" t="s">
        <v>184</v>
      </c>
      <c r="B22" s="16" t="s">
        <v>185</v>
      </c>
      <c r="C22" s="15" t="s">
        <v>25</v>
      </c>
      <c r="D22" s="15" t="s">
        <v>191</v>
      </c>
      <c r="E22" s="17">
        <v>158713933.65000001</v>
      </c>
      <c r="F22" s="17">
        <v>6155339.8500000238</v>
      </c>
      <c r="G22" s="17">
        <v>-4507948.1800000072</v>
      </c>
    </row>
    <row r="23" spans="1:7" s="5" customFormat="1" ht="13.5" x14ac:dyDescent="0.2">
      <c r="A23" s="15" t="s">
        <v>184</v>
      </c>
      <c r="B23" s="16" t="s">
        <v>185</v>
      </c>
      <c r="C23" s="15" t="s">
        <v>25</v>
      </c>
      <c r="D23" s="15" t="s">
        <v>192</v>
      </c>
      <c r="E23" s="17">
        <v>57037320.859999999</v>
      </c>
      <c r="F23" s="17">
        <v>6819916.4099999964</v>
      </c>
      <c r="G23" s="17">
        <v>-4667474.1400000006</v>
      </c>
    </row>
    <row r="24" spans="1:7" s="5" customFormat="1" ht="13.5" x14ac:dyDescent="0.2">
      <c r="A24" s="15" t="s">
        <v>184</v>
      </c>
      <c r="B24" s="16" t="s">
        <v>185</v>
      </c>
      <c r="C24" s="15" t="s">
        <v>25</v>
      </c>
      <c r="D24" s="15" t="s">
        <v>29</v>
      </c>
      <c r="E24" s="17">
        <v>146762846.84999999</v>
      </c>
      <c r="F24" s="17">
        <v>4827786.5800000429</v>
      </c>
      <c r="G24" s="17">
        <v>-695835.04000002146</v>
      </c>
    </row>
    <row r="25" spans="1:7" s="5" customFormat="1" ht="13.5" x14ac:dyDescent="0.2">
      <c r="A25" s="15" t="s">
        <v>184</v>
      </c>
      <c r="B25" s="16" t="s">
        <v>185</v>
      </c>
      <c r="C25" s="15" t="s">
        <v>25</v>
      </c>
      <c r="D25" s="15" t="s">
        <v>30</v>
      </c>
      <c r="E25" s="17">
        <v>136840170.81</v>
      </c>
      <c r="F25" s="17">
        <v>4962268.0799999833</v>
      </c>
      <c r="G25" s="17">
        <v>-6552727.4499999881</v>
      </c>
    </row>
    <row r="26" spans="1:7" s="5" customFormat="1" ht="13.5" x14ac:dyDescent="0.2">
      <c r="A26" s="15" t="s">
        <v>184</v>
      </c>
      <c r="B26" s="16" t="s">
        <v>185</v>
      </c>
      <c r="C26" s="15" t="s">
        <v>25</v>
      </c>
      <c r="D26" s="15" t="s">
        <v>31</v>
      </c>
      <c r="E26" s="17">
        <v>172597008.93000001</v>
      </c>
      <c r="F26" s="17">
        <v>11252042.420000017</v>
      </c>
      <c r="G26" s="17">
        <v>-1275030.7300000191</v>
      </c>
    </row>
    <row r="27" spans="1:7" s="5" customFormat="1" ht="13.5" x14ac:dyDescent="0.2">
      <c r="A27" s="15" t="s">
        <v>184</v>
      </c>
      <c r="B27" s="16" t="s">
        <v>185</v>
      </c>
      <c r="C27" s="15" t="s">
        <v>25</v>
      </c>
      <c r="D27" s="15" t="s">
        <v>84</v>
      </c>
      <c r="E27" s="17">
        <v>32966616.77</v>
      </c>
      <c r="F27" s="17">
        <v>5065897.7399999797</v>
      </c>
      <c r="G27" s="17">
        <v>-4645950.1099999994</v>
      </c>
    </row>
    <row r="28" spans="1:7" s="5" customFormat="1" ht="13.5" x14ac:dyDescent="0.2">
      <c r="A28" s="15" t="s">
        <v>184</v>
      </c>
      <c r="B28" s="16" t="s">
        <v>185</v>
      </c>
      <c r="C28" s="15" t="s">
        <v>25</v>
      </c>
      <c r="D28" s="15" t="s">
        <v>33</v>
      </c>
      <c r="E28" s="17">
        <v>35552199.729999997</v>
      </c>
      <c r="F28" s="17">
        <v>908150.31999999285</v>
      </c>
      <c r="G28" s="17">
        <v>-253289.36999999732</v>
      </c>
    </row>
    <row r="29" spans="1:7" s="5" customFormat="1" ht="13.5" x14ac:dyDescent="0.2">
      <c r="A29" s="15" t="s">
        <v>184</v>
      </c>
      <c r="B29" s="16" t="s">
        <v>185</v>
      </c>
      <c r="C29" s="15" t="s">
        <v>25</v>
      </c>
      <c r="D29" s="15" t="s">
        <v>85</v>
      </c>
      <c r="E29" s="17">
        <v>80612311.069999993</v>
      </c>
      <c r="F29" s="17">
        <v>5274804.5799999833</v>
      </c>
      <c r="G29" s="17">
        <v>-4155225.4299999923</v>
      </c>
    </row>
    <row r="30" spans="1:7" s="5" customFormat="1" ht="13.5" x14ac:dyDescent="0.2">
      <c r="A30" s="15" t="s">
        <v>184</v>
      </c>
      <c r="B30" s="16" t="s">
        <v>185</v>
      </c>
      <c r="C30" s="15" t="s">
        <v>25</v>
      </c>
      <c r="D30" s="15" t="s">
        <v>86</v>
      </c>
      <c r="E30" s="17">
        <v>19061924.649999999</v>
      </c>
      <c r="F30" s="17">
        <v>374879.34000000358</v>
      </c>
      <c r="G30" s="17">
        <v>-208833.51999999955</v>
      </c>
    </row>
    <row r="31" spans="1:7" s="5" customFormat="1" ht="13.5" x14ac:dyDescent="0.2">
      <c r="A31" s="15" t="s">
        <v>184</v>
      </c>
      <c r="B31" s="16" t="s">
        <v>185</v>
      </c>
      <c r="C31" s="15" t="s">
        <v>25</v>
      </c>
      <c r="D31" s="15" t="s">
        <v>87</v>
      </c>
      <c r="E31" s="17">
        <v>26456846.789999999</v>
      </c>
      <c r="F31" s="17">
        <v>2809415.7099999934</v>
      </c>
      <c r="G31" s="17">
        <v>-2127865.5</v>
      </c>
    </row>
    <row r="32" spans="1:7" s="5" customFormat="1" ht="13.5" x14ac:dyDescent="0.2">
      <c r="A32" s="15" t="s">
        <v>184</v>
      </c>
      <c r="B32" s="16" t="s">
        <v>185</v>
      </c>
      <c r="C32" s="15" t="s">
        <v>25</v>
      </c>
      <c r="D32" s="15" t="s">
        <v>88</v>
      </c>
      <c r="E32" s="17">
        <v>13308251.73</v>
      </c>
      <c r="F32" s="17">
        <v>690067.86999999732</v>
      </c>
      <c r="G32" s="17">
        <v>-215047.06999999844</v>
      </c>
    </row>
    <row r="33" spans="1:7" s="5" customFormat="1" ht="13.5" x14ac:dyDescent="0.2">
      <c r="A33" s="15" t="s">
        <v>184</v>
      </c>
      <c r="B33" s="16" t="s">
        <v>185</v>
      </c>
      <c r="C33" s="15" t="s">
        <v>25</v>
      </c>
      <c r="D33" s="15" t="s">
        <v>89</v>
      </c>
      <c r="E33" s="17">
        <v>52536972.229999997</v>
      </c>
      <c r="F33" s="17">
        <v>4419956.1099999994</v>
      </c>
      <c r="G33" s="17">
        <v>-10823105.530000001</v>
      </c>
    </row>
    <row r="34" spans="1:7" s="5" customFormat="1" ht="13.5" x14ac:dyDescent="0.2">
      <c r="A34" s="15" t="s">
        <v>184</v>
      </c>
      <c r="B34" s="16" t="s">
        <v>185</v>
      </c>
      <c r="C34" s="15" t="s">
        <v>25</v>
      </c>
      <c r="D34" s="15" t="s">
        <v>90</v>
      </c>
      <c r="E34" s="17">
        <v>18004689.969999999</v>
      </c>
      <c r="F34" s="17">
        <v>1548915.7699999996</v>
      </c>
      <c r="G34" s="17">
        <v>-665017.25999999978</v>
      </c>
    </row>
    <row r="35" spans="1:7" s="5" customFormat="1" ht="13.5" x14ac:dyDescent="0.2">
      <c r="A35" s="15" t="s">
        <v>184</v>
      </c>
      <c r="B35" s="16" t="s">
        <v>185</v>
      </c>
      <c r="C35" s="15" t="s">
        <v>25</v>
      </c>
      <c r="D35" s="15" t="s">
        <v>91</v>
      </c>
      <c r="E35" s="17">
        <v>18788780.800000001</v>
      </c>
      <c r="F35" s="17">
        <v>492760.46999999881</v>
      </c>
      <c r="G35" s="17">
        <v>-90957.960000000894</v>
      </c>
    </row>
    <row r="36" spans="1:7" s="5" customFormat="1" ht="13.5" x14ac:dyDescent="0.2">
      <c r="A36" s="15" t="s">
        <v>184</v>
      </c>
      <c r="B36" s="16" t="s">
        <v>185</v>
      </c>
      <c r="C36" s="15" t="s">
        <v>25</v>
      </c>
      <c r="D36" s="15" t="s">
        <v>92</v>
      </c>
      <c r="E36" s="17">
        <v>15621912.91</v>
      </c>
      <c r="F36" s="17">
        <v>247361.5</v>
      </c>
      <c r="G36" s="17">
        <v>-256226.81000000052</v>
      </c>
    </row>
    <row r="37" spans="1:7" s="5" customFormat="1" ht="13.5" x14ac:dyDescent="0.2">
      <c r="A37" s="15" t="s">
        <v>184</v>
      </c>
      <c r="B37" s="16" t="s">
        <v>185</v>
      </c>
      <c r="C37" s="15" t="s">
        <v>25</v>
      </c>
      <c r="D37" s="15" t="s">
        <v>145</v>
      </c>
      <c r="E37" s="17">
        <v>12712900.33</v>
      </c>
      <c r="F37" s="17">
        <v>297864.50999999978</v>
      </c>
      <c r="G37" s="17">
        <v>-145588.08999999985</v>
      </c>
    </row>
    <row r="38" spans="1:7" s="5" customFormat="1" ht="13.5" x14ac:dyDescent="0.2">
      <c r="A38" s="15" t="s">
        <v>184</v>
      </c>
      <c r="B38" s="16" t="s">
        <v>185</v>
      </c>
      <c r="C38" s="15" t="s">
        <v>25</v>
      </c>
      <c r="D38" s="15" t="s">
        <v>146</v>
      </c>
      <c r="E38" s="17">
        <v>27535978.260000002</v>
      </c>
      <c r="F38" s="17">
        <v>8726151.2799999975</v>
      </c>
      <c r="G38" s="17">
        <v>-1142055.9299999997</v>
      </c>
    </row>
    <row r="39" spans="1:7" s="5" customFormat="1" ht="13.5" x14ac:dyDescent="0.2">
      <c r="A39" s="15" t="s">
        <v>184</v>
      </c>
      <c r="B39" s="16" t="s">
        <v>185</v>
      </c>
      <c r="C39" s="15" t="s">
        <v>25</v>
      </c>
      <c r="D39" s="15" t="s">
        <v>147</v>
      </c>
      <c r="E39" s="17">
        <v>14738351.130000001</v>
      </c>
      <c r="F39" s="17">
        <v>343123.86999999918</v>
      </c>
      <c r="G39" s="17">
        <v>-120102.17000000016</v>
      </c>
    </row>
    <row r="40" spans="1:7" s="5" customFormat="1" ht="13.5" x14ac:dyDescent="0.2">
      <c r="A40" s="15" t="s">
        <v>184</v>
      </c>
      <c r="B40" s="16" t="s">
        <v>185</v>
      </c>
      <c r="C40" s="15" t="s">
        <v>25</v>
      </c>
      <c r="D40" s="15" t="s">
        <v>148</v>
      </c>
      <c r="E40" s="17">
        <v>13050945.9</v>
      </c>
      <c r="F40" s="17">
        <v>166213.46000000089</v>
      </c>
      <c r="G40" s="17">
        <v>-101747.51000000001</v>
      </c>
    </row>
    <row r="41" spans="1:7" s="5" customFormat="1" ht="13.5" x14ac:dyDescent="0.2">
      <c r="A41" s="15" t="s">
        <v>184</v>
      </c>
      <c r="B41" s="16" t="s">
        <v>185</v>
      </c>
      <c r="C41" s="15" t="s">
        <v>25</v>
      </c>
      <c r="D41" s="15" t="s">
        <v>149</v>
      </c>
      <c r="E41" s="17">
        <v>56165743.600000001</v>
      </c>
      <c r="F41" s="17">
        <v>4111619.3699999973</v>
      </c>
      <c r="G41" s="17">
        <v>-1261313.9899999993</v>
      </c>
    </row>
    <row r="42" spans="1:7" s="5" customFormat="1" ht="13.5" x14ac:dyDescent="0.2">
      <c r="A42" s="15" t="s">
        <v>184</v>
      </c>
      <c r="B42" s="16" t="s">
        <v>185</v>
      </c>
      <c r="C42" s="15" t="s">
        <v>25</v>
      </c>
      <c r="D42" s="15" t="s">
        <v>150</v>
      </c>
      <c r="E42" s="17">
        <v>29479257.989999998</v>
      </c>
      <c r="F42" s="17">
        <v>459637.67000000179</v>
      </c>
      <c r="G42" s="17">
        <v>-100189.9600000002</v>
      </c>
    </row>
    <row r="43" spans="1:7" s="5" customFormat="1" ht="13.5" x14ac:dyDescent="0.2">
      <c r="A43" s="15" t="s">
        <v>184</v>
      </c>
      <c r="B43" s="16" t="s">
        <v>185</v>
      </c>
      <c r="C43" s="15" t="s">
        <v>25</v>
      </c>
      <c r="D43" s="15" t="s">
        <v>35</v>
      </c>
      <c r="E43" s="17">
        <v>161877446.83000001</v>
      </c>
      <c r="F43" s="17">
        <v>1822653.2199999988</v>
      </c>
      <c r="G43" s="17">
        <v>-1755200.2100000009</v>
      </c>
    </row>
    <row r="44" spans="1:7" s="5" customFormat="1" ht="13.5" x14ac:dyDescent="0.2">
      <c r="A44" s="15" t="s">
        <v>184</v>
      </c>
      <c r="B44" s="16" t="s">
        <v>185</v>
      </c>
      <c r="C44" s="15" t="s">
        <v>25</v>
      </c>
      <c r="D44" s="15" t="s">
        <v>36</v>
      </c>
      <c r="E44" s="17">
        <v>507399842.31999999</v>
      </c>
      <c r="F44" s="17">
        <v>4892483.5100000501</v>
      </c>
      <c r="G44" s="17">
        <v>-1891440.8099999987</v>
      </c>
    </row>
    <row r="45" spans="1:7" s="5" customFormat="1" ht="13.5" x14ac:dyDescent="0.2">
      <c r="A45" s="15" t="s">
        <v>184</v>
      </c>
      <c r="B45" s="16" t="s">
        <v>185</v>
      </c>
      <c r="C45" s="15" t="s">
        <v>25</v>
      </c>
      <c r="D45" s="15" t="s">
        <v>37</v>
      </c>
      <c r="E45" s="17">
        <v>488965921.70999998</v>
      </c>
      <c r="F45" s="17">
        <v>7041383.7099999785</v>
      </c>
      <c r="G45" s="17">
        <v>-1622060.8099999987</v>
      </c>
    </row>
    <row r="46" spans="1:7" s="5" customFormat="1" ht="13.5" x14ac:dyDescent="0.2">
      <c r="A46" s="15" t="s">
        <v>184</v>
      </c>
      <c r="B46" s="16" t="s">
        <v>185</v>
      </c>
      <c r="C46" s="15" t="s">
        <v>25</v>
      </c>
      <c r="D46" s="15" t="s">
        <v>38</v>
      </c>
      <c r="E46" s="17">
        <v>156315707.46000001</v>
      </c>
      <c r="F46" s="17">
        <v>4529158.1999999881</v>
      </c>
      <c r="G46" s="17">
        <v>-627794.55000000075</v>
      </c>
    </row>
    <row r="47" spans="1:7" s="5" customFormat="1" ht="13.5" x14ac:dyDescent="0.2">
      <c r="A47" s="15" t="s">
        <v>184</v>
      </c>
      <c r="B47" s="16" t="s">
        <v>185</v>
      </c>
      <c r="C47" s="15" t="s">
        <v>25</v>
      </c>
      <c r="D47" s="15" t="s">
        <v>39</v>
      </c>
      <c r="E47" s="17">
        <v>18129337.460000001</v>
      </c>
      <c r="F47" s="17">
        <v>1193653.0799999982</v>
      </c>
      <c r="G47" s="17">
        <v>-113496.50999999978</v>
      </c>
    </row>
    <row r="48" spans="1:7" s="5" customFormat="1" ht="13.5" x14ac:dyDescent="0.2">
      <c r="A48" s="15" t="s">
        <v>184</v>
      </c>
      <c r="B48" s="16" t="s">
        <v>185</v>
      </c>
      <c r="C48" s="15" t="s">
        <v>25</v>
      </c>
      <c r="D48" s="15" t="s">
        <v>161</v>
      </c>
      <c r="E48" s="17">
        <v>1492332.81</v>
      </c>
      <c r="F48" s="17">
        <v>117745.89000000013</v>
      </c>
      <c r="G48" s="17">
        <v>-35374.679999999702</v>
      </c>
    </row>
    <row r="49" spans="1:7" s="5" customFormat="1" ht="13.5" x14ac:dyDescent="0.2">
      <c r="A49" s="15" t="s">
        <v>184</v>
      </c>
      <c r="B49" s="16" t="s">
        <v>185</v>
      </c>
      <c r="C49" s="15" t="s">
        <v>135</v>
      </c>
      <c r="D49" s="15" t="s">
        <v>136</v>
      </c>
      <c r="E49" s="17">
        <v>63372881.18</v>
      </c>
      <c r="F49" s="17">
        <v>733978.06</v>
      </c>
      <c r="G49" s="17">
        <v>-583216.88</v>
      </c>
    </row>
    <row r="50" spans="1:7" s="5" customFormat="1" ht="13.5" x14ac:dyDescent="0.2">
      <c r="A50" s="15" t="s">
        <v>184</v>
      </c>
      <c r="B50" s="16" t="s">
        <v>185</v>
      </c>
      <c r="C50" s="15" t="s">
        <v>135</v>
      </c>
      <c r="D50" s="15" t="s">
        <v>137</v>
      </c>
      <c r="E50" s="17">
        <v>60514947.260000005</v>
      </c>
      <c r="F50" s="17">
        <v>604678.87</v>
      </c>
      <c r="G50" s="17">
        <v>-217755.97</v>
      </c>
    </row>
    <row r="51" spans="1:7" s="5" customFormat="1" ht="13.5" x14ac:dyDescent="0.2">
      <c r="A51" s="15" t="s">
        <v>184</v>
      </c>
      <c r="B51" s="16" t="s">
        <v>185</v>
      </c>
      <c r="C51" s="15" t="s">
        <v>135</v>
      </c>
      <c r="D51" s="15" t="s">
        <v>194</v>
      </c>
      <c r="E51" s="17">
        <v>90786749.310000002</v>
      </c>
      <c r="F51" s="17">
        <v>878667.06</v>
      </c>
      <c r="G51" s="17">
        <v>-278407.52</v>
      </c>
    </row>
    <row r="52" spans="1:7" s="5" customFormat="1" ht="13.5" x14ac:dyDescent="0.2">
      <c r="A52" s="15" t="s">
        <v>184</v>
      </c>
      <c r="B52" s="16" t="s">
        <v>185</v>
      </c>
      <c r="C52" s="15" t="s">
        <v>40</v>
      </c>
      <c r="D52" s="15" t="s">
        <v>41</v>
      </c>
      <c r="E52" s="17">
        <v>690501434.61000001</v>
      </c>
      <c r="F52" s="17">
        <v>15802163.469999909</v>
      </c>
      <c r="G52" s="17">
        <v>-3055533.7800000012</v>
      </c>
    </row>
    <row r="53" spans="1:7" s="5" customFormat="1" ht="13.5" x14ac:dyDescent="0.2">
      <c r="A53" s="15" t="s">
        <v>184</v>
      </c>
      <c r="B53" s="16" t="s">
        <v>185</v>
      </c>
      <c r="C53" s="15" t="s">
        <v>40</v>
      </c>
      <c r="D53" s="15" t="s">
        <v>42</v>
      </c>
      <c r="E53" s="17">
        <v>1093039200.3800001</v>
      </c>
      <c r="F53" s="17">
        <v>27858884.879999995</v>
      </c>
      <c r="G53" s="17">
        <v>-3003628.8400000036</v>
      </c>
    </row>
    <row r="54" spans="1:7" s="5" customFormat="1" ht="13.5" x14ac:dyDescent="0.2">
      <c r="A54" s="15" t="s">
        <v>184</v>
      </c>
      <c r="B54" s="16" t="s">
        <v>185</v>
      </c>
      <c r="C54" s="15" t="s">
        <v>40</v>
      </c>
      <c r="D54" s="15" t="s">
        <v>43</v>
      </c>
      <c r="E54" s="17">
        <v>1350969626.3699999</v>
      </c>
      <c r="F54" s="17">
        <v>36220915.170000076</v>
      </c>
      <c r="G54" s="17">
        <v>-5212052.9099999964</v>
      </c>
    </row>
    <row r="55" spans="1:7" s="5" customFormat="1" ht="13.5" x14ac:dyDescent="0.2">
      <c r="A55" s="15" t="s">
        <v>184</v>
      </c>
      <c r="B55" s="16" t="s">
        <v>185</v>
      </c>
      <c r="C55" s="15" t="s">
        <v>40</v>
      </c>
      <c r="D55" s="15" t="s">
        <v>44</v>
      </c>
      <c r="E55" s="17">
        <v>1271576529.8</v>
      </c>
      <c r="F55" s="17">
        <v>36281190.410000086</v>
      </c>
      <c r="G55" s="17">
        <v>-6265276.1200000048</v>
      </c>
    </row>
    <row r="56" spans="1:7" s="5" customFormat="1" ht="13.5" x14ac:dyDescent="0.2">
      <c r="A56" s="15" t="s">
        <v>184</v>
      </c>
      <c r="B56" s="16" t="s">
        <v>185</v>
      </c>
      <c r="C56" s="15" t="s">
        <v>40</v>
      </c>
      <c r="D56" s="15" t="s">
        <v>45</v>
      </c>
      <c r="E56" s="17">
        <v>999679382.36000001</v>
      </c>
      <c r="F56" s="17">
        <v>29871600.550000072</v>
      </c>
      <c r="G56" s="17">
        <v>-7064347.0800000131</v>
      </c>
    </row>
    <row r="57" spans="1:7" s="5" customFormat="1" ht="13.5" x14ac:dyDescent="0.2">
      <c r="A57" s="15" t="s">
        <v>184</v>
      </c>
      <c r="B57" s="16" t="s">
        <v>185</v>
      </c>
      <c r="C57" s="15" t="s">
        <v>40</v>
      </c>
      <c r="D57" s="15" t="s">
        <v>46</v>
      </c>
      <c r="E57" s="17">
        <v>636954068.52999997</v>
      </c>
      <c r="F57" s="17">
        <v>20319310.939999938</v>
      </c>
      <c r="G57" s="17">
        <v>-5936529.5900000036</v>
      </c>
    </row>
    <row r="58" spans="1:7" s="5" customFormat="1" ht="13.5" x14ac:dyDescent="0.2">
      <c r="A58" s="15" t="s">
        <v>184</v>
      </c>
      <c r="B58" s="16" t="s">
        <v>185</v>
      </c>
      <c r="C58" s="15" t="s">
        <v>40</v>
      </c>
      <c r="D58" s="15" t="s">
        <v>47</v>
      </c>
      <c r="E58" s="17">
        <v>387327886.74000001</v>
      </c>
      <c r="F58" s="17">
        <v>13893320.710000038</v>
      </c>
      <c r="G58" s="17">
        <v>-3764506.3900000006</v>
      </c>
    </row>
    <row r="59" spans="1:7" s="5" customFormat="1" ht="13.5" x14ac:dyDescent="0.2">
      <c r="A59" s="15" t="s">
        <v>184</v>
      </c>
      <c r="B59" s="16" t="s">
        <v>185</v>
      </c>
      <c r="C59" s="15" t="s">
        <v>40</v>
      </c>
      <c r="D59" s="15" t="s">
        <v>48</v>
      </c>
      <c r="E59" s="17">
        <v>140815518.27000001</v>
      </c>
      <c r="F59" s="17">
        <v>6270252.6399999857</v>
      </c>
      <c r="G59" s="17">
        <v>-1860685.0399999991</v>
      </c>
    </row>
    <row r="60" spans="1:7" s="5" customFormat="1" ht="13.5" x14ac:dyDescent="0.2">
      <c r="A60" s="15" t="s">
        <v>184</v>
      </c>
      <c r="B60" s="16" t="s">
        <v>185</v>
      </c>
      <c r="C60" s="15" t="s">
        <v>40</v>
      </c>
      <c r="D60" s="15" t="s">
        <v>61</v>
      </c>
      <c r="E60" s="17">
        <v>16339023.029999999</v>
      </c>
      <c r="F60" s="17">
        <v>1196406.0199999996</v>
      </c>
      <c r="G60" s="17">
        <v>-223927.83000000007</v>
      </c>
    </row>
    <row r="61" spans="1:7" s="5" customFormat="1" ht="13.5" x14ac:dyDescent="0.2">
      <c r="A61" s="15" t="s">
        <v>184</v>
      </c>
      <c r="B61" s="16" t="s">
        <v>185</v>
      </c>
      <c r="C61" s="15" t="s">
        <v>3</v>
      </c>
      <c r="D61" s="15" t="s">
        <v>2</v>
      </c>
      <c r="E61" s="17">
        <v>7038312.5800000001</v>
      </c>
      <c r="F61" s="17">
        <v>7453.5</v>
      </c>
      <c r="G61" s="17">
        <v>-268137.58000004292</v>
      </c>
    </row>
    <row r="62" spans="1:7" s="5" customFormat="1" ht="13.5" x14ac:dyDescent="0.2">
      <c r="A62" s="15" t="s">
        <v>184</v>
      </c>
      <c r="B62" s="16" t="s">
        <v>185</v>
      </c>
      <c r="C62" s="15" t="s">
        <v>49</v>
      </c>
      <c r="D62" s="15" t="s">
        <v>2</v>
      </c>
      <c r="E62" s="17">
        <v>2244012168.3099999</v>
      </c>
      <c r="F62" s="17">
        <v>0</v>
      </c>
      <c r="G62" s="17">
        <v>0</v>
      </c>
    </row>
    <row r="63" spans="1:7" s="5" customFormat="1" ht="13.5" x14ac:dyDescent="0.2">
      <c r="A63" s="15" t="s">
        <v>184</v>
      </c>
      <c r="B63" s="16" t="s">
        <v>185</v>
      </c>
      <c r="C63" s="15" t="s">
        <v>187</v>
      </c>
      <c r="D63" s="15" t="s">
        <v>2</v>
      </c>
      <c r="E63" s="17">
        <v>19443215.350000001</v>
      </c>
      <c r="F63" s="17">
        <v>0</v>
      </c>
      <c r="G63" s="17">
        <v>-118745</v>
      </c>
    </row>
    <row r="64" spans="1:7" s="5" customFormat="1" ht="13.5" x14ac:dyDescent="0.2">
      <c r="A64" s="15" t="s">
        <v>184</v>
      </c>
      <c r="B64" s="16" t="s">
        <v>185</v>
      </c>
      <c r="C64" s="15" t="s">
        <v>188</v>
      </c>
      <c r="D64" s="15" t="s">
        <v>2</v>
      </c>
      <c r="E64" s="17">
        <v>82412334.310000002</v>
      </c>
      <c r="F64" s="17">
        <v>0</v>
      </c>
      <c r="G64" s="17">
        <v>-141328.13999986649</v>
      </c>
    </row>
    <row r="65" spans="1:7" s="5" customFormat="1" ht="13.5" x14ac:dyDescent="0.2">
      <c r="A65" s="15" t="s">
        <v>184</v>
      </c>
      <c r="B65" s="16" t="s">
        <v>185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184</v>
      </c>
      <c r="B66" s="16" t="s">
        <v>185</v>
      </c>
      <c r="C66" s="15" t="s">
        <v>189</v>
      </c>
      <c r="D66" s="15" t="s">
        <v>2</v>
      </c>
      <c r="E66" s="17">
        <v>237831441.36000001</v>
      </c>
      <c r="F66" s="17">
        <v>0</v>
      </c>
      <c r="G66" s="17">
        <v>0</v>
      </c>
    </row>
    <row r="67" spans="1:7" s="5" customFormat="1" ht="13.5" x14ac:dyDescent="0.2">
      <c r="A67" s="15" t="s">
        <v>184</v>
      </c>
      <c r="B67" s="16" t="s">
        <v>185</v>
      </c>
      <c r="C67" s="15" t="s">
        <v>193</v>
      </c>
      <c r="D67" s="15" t="s">
        <v>2</v>
      </c>
      <c r="E67" s="17">
        <v>26420680.170000002</v>
      </c>
      <c r="F67" s="17">
        <v>0</v>
      </c>
      <c r="G67" s="17">
        <v>0</v>
      </c>
    </row>
    <row r="68" spans="1:7" s="5" customFormat="1" ht="13.5" x14ac:dyDescent="0.2">
      <c r="A68" s="15" t="s">
        <v>184</v>
      </c>
      <c r="B68" s="16" t="s">
        <v>185</v>
      </c>
      <c r="C68" s="15" t="s">
        <v>59</v>
      </c>
      <c r="D68" s="15" t="s">
        <v>2</v>
      </c>
      <c r="E68" s="17">
        <v>15792188978.27</v>
      </c>
      <c r="F68" s="17">
        <v>0</v>
      </c>
      <c r="G68" s="17">
        <v>0</v>
      </c>
    </row>
    <row r="69" spans="1:7" s="5" customFormat="1" ht="13.5" x14ac:dyDescent="0.2">
      <c r="A69" s="18" t="s">
        <v>184</v>
      </c>
      <c r="B69" s="19" t="s">
        <v>185</v>
      </c>
      <c r="C69" s="18" t="s">
        <v>54</v>
      </c>
      <c r="D69" s="18" t="s">
        <v>2</v>
      </c>
      <c r="E69" s="20">
        <f>SUM(E6:E68)</f>
        <v>42261985349.51001</v>
      </c>
      <c r="F69" s="20">
        <f t="shared" ref="F69:G69" si="0">SUM(F6:F68)</f>
        <v>730619758.23999929</v>
      </c>
      <c r="G69" s="20">
        <f t="shared" si="0"/>
        <v>-338883240.54999924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42A5365B-3F38-4EC0-9F7D-CAAA60B0106B}">
      <formula1>0</formula1>
    </dataValidation>
    <dataValidation type="list" allowBlank="1" showInputMessage="1" showErrorMessage="1" sqref="D18" xr:uid="{48BA2BF0-3EEF-442D-934E-1C70AB25D298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84800652-79D3-4D7B-AEA6-211BD980D1F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4983E-DCCD-442A-9AF0-0F1DC16DD213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195</v>
      </c>
      <c r="B6" s="16" t="s">
        <v>196</v>
      </c>
      <c r="C6" s="15" t="s">
        <v>9</v>
      </c>
      <c r="D6" s="15" t="s">
        <v>10</v>
      </c>
      <c r="E6" s="17">
        <v>3727671070.4499998</v>
      </c>
      <c r="F6" s="17">
        <v>400620366.89999962</v>
      </c>
      <c r="G6" s="17">
        <v>-67811097.929998398</v>
      </c>
    </row>
    <row r="7" spans="1:7" s="5" customFormat="1" ht="13.5" x14ac:dyDescent="0.2">
      <c r="A7" s="15" t="s">
        <v>195</v>
      </c>
      <c r="B7" s="16" t="s">
        <v>196</v>
      </c>
      <c r="C7" s="15" t="s">
        <v>9</v>
      </c>
      <c r="D7" s="15" t="s">
        <v>11</v>
      </c>
      <c r="E7" s="17">
        <v>2278188569.1300001</v>
      </c>
      <c r="F7" s="17">
        <v>262091268.63999939</v>
      </c>
      <c r="G7" s="17">
        <v>-94129643.699999809</v>
      </c>
    </row>
    <row r="8" spans="1:7" s="5" customFormat="1" ht="13.5" x14ac:dyDescent="0.2">
      <c r="A8" s="15" t="s">
        <v>195</v>
      </c>
      <c r="B8" s="16" t="s">
        <v>196</v>
      </c>
      <c r="C8" s="15" t="s">
        <v>9</v>
      </c>
      <c r="D8" s="15" t="s">
        <v>12</v>
      </c>
      <c r="E8" s="17">
        <v>3334322059.3800001</v>
      </c>
      <c r="F8" s="17">
        <v>57055333.149999619</v>
      </c>
      <c r="G8" s="17">
        <v>-66407544.340000153</v>
      </c>
    </row>
    <row r="9" spans="1:7" s="5" customFormat="1" ht="13.5" x14ac:dyDescent="0.2">
      <c r="A9" s="15" t="s">
        <v>195</v>
      </c>
      <c r="B9" s="16" t="s">
        <v>196</v>
      </c>
      <c r="C9" s="15" t="s">
        <v>9</v>
      </c>
      <c r="D9" s="15" t="s">
        <v>155</v>
      </c>
      <c r="E9" s="17">
        <v>31947816.620000001</v>
      </c>
      <c r="F9" s="17">
        <v>153887.06000006199</v>
      </c>
      <c r="G9" s="17">
        <v>-854320.24000000954</v>
      </c>
    </row>
    <row r="10" spans="1:7" s="5" customFormat="1" ht="13.5" x14ac:dyDescent="0.2">
      <c r="A10" s="15" t="s">
        <v>195</v>
      </c>
      <c r="B10" s="16" t="s">
        <v>196</v>
      </c>
      <c r="C10" s="15" t="s">
        <v>9</v>
      </c>
      <c r="D10" s="15" t="s">
        <v>14</v>
      </c>
      <c r="E10" s="17">
        <v>256306844.06</v>
      </c>
      <c r="F10" s="17">
        <v>13998636.670000017</v>
      </c>
      <c r="G10" s="17">
        <v>-18230128.75</v>
      </c>
    </row>
    <row r="11" spans="1:7" s="5" customFormat="1" ht="13.5" x14ac:dyDescent="0.2">
      <c r="A11" s="15" t="s">
        <v>195</v>
      </c>
      <c r="B11" s="16" t="s">
        <v>196</v>
      </c>
      <c r="C11" s="15" t="s">
        <v>9</v>
      </c>
      <c r="D11" s="15" t="s">
        <v>15</v>
      </c>
      <c r="E11" s="17">
        <v>2723197425.8600001</v>
      </c>
      <c r="F11" s="17">
        <v>36656547.239999771</v>
      </c>
      <c r="G11" s="17">
        <v>-17054207.570000648</v>
      </c>
    </row>
    <row r="12" spans="1:7" s="5" customFormat="1" ht="13.5" x14ac:dyDescent="0.2">
      <c r="A12" s="15" t="s">
        <v>195</v>
      </c>
      <c r="B12" s="16" t="s">
        <v>196</v>
      </c>
      <c r="C12" s="15" t="s">
        <v>9</v>
      </c>
      <c r="D12" s="15" t="s">
        <v>16</v>
      </c>
      <c r="E12" s="17">
        <v>219798707.11000001</v>
      </c>
      <c r="F12" s="17">
        <v>5912552.8600001335</v>
      </c>
      <c r="G12" s="17">
        <v>-5630040.5799999237</v>
      </c>
    </row>
    <row r="13" spans="1:7" s="5" customFormat="1" ht="13.5" x14ac:dyDescent="0.2">
      <c r="A13" s="15" t="s">
        <v>195</v>
      </c>
      <c r="B13" s="16" t="s">
        <v>196</v>
      </c>
      <c r="C13" s="15" t="s">
        <v>9</v>
      </c>
      <c r="D13" s="15" t="s">
        <v>186</v>
      </c>
      <c r="E13" s="17">
        <v>93662752.730000004</v>
      </c>
      <c r="F13" s="17">
        <v>4161921.2800002098</v>
      </c>
      <c r="G13" s="17">
        <v>-1484869.4500002861</v>
      </c>
    </row>
    <row r="14" spans="1:7" s="5" customFormat="1" ht="13.5" x14ac:dyDescent="0.2">
      <c r="A14" s="15" t="s">
        <v>195</v>
      </c>
      <c r="B14" s="16" t="s">
        <v>196</v>
      </c>
      <c r="C14" s="15" t="s">
        <v>9</v>
      </c>
      <c r="D14" s="15" t="s">
        <v>18</v>
      </c>
      <c r="E14" s="17">
        <v>105756859.66</v>
      </c>
      <c r="F14" s="17">
        <v>10179796.679999828</v>
      </c>
      <c r="G14" s="17">
        <v>-4826891.9800000191</v>
      </c>
    </row>
    <row r="15" spans="1:7" s="5" customFormat="1" ht="13.5" x14ac:dyDescent="0.2">
      <c r="A15" s="15" t="s">
        <v>195</v>
      </c>
      <c r="B15" s="16" t="s">
        <v>196</v>
      </c>
      <c r="C15" s="15" t="s">
        <v>9</v>
      </c>
      <c r="D15" s="15" t="s">
        <v>19</v>
      </c>
      <c r="E15" s="17">
        <v>1684132714.9100001</v>
      </c>
      <c r="F15" s="17">
        <v>29366054.259999275</v>
      </c>
      <c r="G15" s="17">
        <v>-18142457.079999924</v>
      </c>
    </row>
    <row r="16" spans="1:7" s="5" customFormat="1" ht="13.5" x14ac:dyDescent="0.2">
      <c r="A16" s="15" t="s">
        <v>195</v>
      </c>
      <c r="B16" s="16" t="s">
        <v>196</v>
      </c>
      <c r="C16" s="15" t="s">
        <v>9</v>
      </c>
      <c r="D16" s="15" t="s">
        <v>101</v>
      </c>
      <c r="E16" s="17">
        <v>177963054.06999999</v>
      </c>
      <c r="F16" s="17">
        <v>15085831.169999957</v>
      </c>
      <c r="G16" s="17">
        <v>-7826536.0200001001</v>
      </c>
    </row>
    <row r="17" spans="1:7" s="5" customFormat="1" ht="13.5" x14ac:dyDescent="0.2">
      <c r="A17" s="15" t="s">
        <v>195</v>
      </c>
      <c r="B17" s="16" t="s">
        <v>196</v>
      </c>
      <c r="C17" s="15" t="s">
        <v>9</v>
      </c>
      <c r="D17" s="15" t="s">
        <v>156</v>
      </c>
      <c r="E17" s="17">
        <v>68931389.379999995</v>
      </c>
      <c r="F17" s="17">
        <v>3209725.6599999964</v>
      </c>
      <c r="G17" s="17">
        <v>-950709.98000000417</v>
      </c>
    </row>
    <row r="18" spans="1:7" s="5" customFormat="1" ht="13.5" x14ac:dyDescent="0.2">
      <c r="A18" s="15" t="s">
        <v>195</v>
      </c>
      <c r="B18" s="16" t="s">
        <v>196</v>
      </c>
      <c r="C18" s="15" t="s">
        <v>9</v>
      </c>
      <c r="D18" s="15" t="s">
        <v>124</v>
      </c>
      <c r="E18" s="17">
        <v>125736468.48999999</v>
      </c>
      <c r="F18" s="17">
        <v>110027168.73999999</v>
      </c>
      <c r="G18" s="17">
        <v>-11952889.88000001</v>
      </c>
    </row>
    <row r="19" spans="1:7" s="5" customFormat="1" ht="13.5" x14ac:dyDescent="0.2">
      <c r="A19" s="15" t="s">
        <v>195</v>
      </c>
      <c r="B19" s="16" t="s">
        <v>196</v>
      </c>
      <c r="C19" s="15" t="s">
        <v>9</v>
      </c>
      <c r="D19" s="15" t="s">
        <v>70</v>
      </c>
      <c r="E19" s="17">
        <v>137442428.40000001</v>
      </c>
      <c r="F19" s="17">
        <v>10407653.599999994</v>
      </c>
      <c r="G19" s="17">
        <v>-7642469.0499999821</v>
      </c>
    </row>
    <row r="20" spans="1:7" s="5" customFormat="1" ht="13.5" x14ac:dyDescent="0.2">
      <c r="A20" s="15" t="s">
        <v>195</v>
      </c>
      <c r="B20" s="16" t="s">
        <v>196</v>
      </c>
      <c r="C20" s="15" t="s">
        <v>9</v>
      </c>
      <c r="D20" s="15" t="s">
        <v>24</v>
      </c>
      <c r="E20" s="17">
        <v>208275865.41999999</v>
      </c>
      <c r="F20" s="17">
        <v>7675061.6100000143</v>
      </c>
      <c r="G20" s="17">
        <v>-5644209.3299999833</v>
      </c>
    </row>
    <row r="21" spans="1:7" s="5" customFormat="1" ht="13.5" x14ac:dyDescent="0.2">
      <c r="A21" s="15" t="s">
        <v>195</v>
      </c>
      <c r="B21" s="16" t="s">
        <v>196</v>
      </c>
      <c r="C21" s="15" t="s">
        <v>25</v>
      </c>
      <c r="D21" s="15" t="s">
        <v>190</v>
      </c>
      <c r="E21" s="17">
        <v>300533963.57999998</v>
      </c>
      <c r="F21" s="17">
        <v>22802451.410000086</v>
      </c>
      <c r="G21" s="17">
        <v>-54248248.210000038</v>
      </c>
    </row>
    <row r="22" spans="1:7" s="5" customFormat="1" ht="13.5" x14ac:dyDescent="0.2">
      <c r="A22" s="15" t="s">
        <v>195</v>
      </c>
      <c r="B22" s="16" t="s">
        <v>196</v>
      </c>
      <c r="C22" s="15" t="s">
        <v>25</v>
      </c>
      <c r="D22" s="15" t="s">
        <v>191</v>
      </c>
      <c r="E22" s="17">
        <v>93840603.120000005</v>
      </c>
      <c r="F22" s="17">
        <v>8344934.2300000191</v>
      </c>
      <c r="G22" s="17">
        <v>-73875003.919999957</v>
      </c>
    </row>
    <row r="23" spans="1:7" s="5" customFormat="1" ht="13.5" x14ac:dyDescent="0.2">
      <c r="A23" s="15" t="s">
        <v>195</v>
      </c>
      <c r="B23" s="16" t="s">
        <v>196</v>
      </c>
      <c r="C23" s="15" t="s">
        <v>25</v>
      </c>
      <c r="D23" s="15" t="s">
        <v>192</v>
      </c>
      <c r="E23" s="17">
        <v>57423909.270000003</v>
      </c>
      <c r="F23" s="17">
        <v>2250650.5300000012</v>
      </c>
      <c r="G23" s="17">
        <v>-1953673.5</v>
      </c>
    </row>
    <row r="24" spans="1:7" s="5" customFormat="1" ht="13.5" x14ac:dyDescent="0.2">
      <c r="A24" s="15" t="s">
        <v>195</v>
      </c>
      <c r="B24" s="16" t="s">
        <v>196</v>
      </c>
      <c r="C24" s="15" t="s">
        <v>25</v>
      </c>
      <c r="D24" s="15" t="s">
        <v>29</v>
      </c>
      <c r="E24" s="17">
        <v>145820424.69999999</v>
      </c>
      <c r="F24" s="17">
        <v>1364932.3599999547</v>
      </c>
      <c r="G24" s="17">
        <v>-3983690.4399999976</v>
      </c>
    </row>
    <row r="25" spans="1:7" s="5" customFormat="1" ht="13.5" x14ac:dyDescent="0.2">
      <c r="A25" s="15" t="s">
        <v>195</v>
      </c>
      <c r="B25" s="16" t="s">
        <v>196</v>
      </c>
      <c r="C25" s="15" t="s">
        <v>25</v>
      </c>
      <c r="D25" s="15" t="s">
        <v>30</v>
      </c>
      <c r="E25" s="17">
        <v>143877992.66999999</v>
      </c>
      <c r="F25" s="17">
        <v>7649682.8800000548</v>
      </c>
      <c r="G25" s="17">
        <v>-13819874.230000019</v>
      </c>
    </row>
    <row r="26" spans="1:7" s="5" customFormat="1" ht="13.5" x14ac:dyDescent="0.2">
      <c r="A26" s="15" t="s">
        <v>195</v>
      </c>
      <c r="B26" s="16" t="s">
        <v>196</v>
      </c>
      <c r="C26" s="15" t="s">
        <v>25</v>
      </c>
      <c r="D26" s="15" t="s">
        <v>31</v>
      </c>
      <c r="E26" s="17">
        <v>180782404.52000001</v>
      </c>
      <c r="F26" s="17">
        <v>4601936.5</v>
      </c>
      <c r="G26" s="17">
        <v>-1976194.1999999881</v>
      </c>
    </row>
    <row r="27" spans="1:7" s="5" customFormat="1" ht="13.5" x14ac:dyDescent="0.2">
      <c r="A27" s="15" t="s">
        <v>195</v>
      </c>
      <c r="B27" s="16" t="s">
        <v>196</v>
      </c>
      <c r="C27" s="15" t="s">
        <v>25</v>
      </c>
      <c r="D27" s="15" t="s">
        <v>84</v>
      </c>
      <c r="E27" s="17">
        <v>33985252.57</v>
      </c>
      <c r="F27" s="17">
        <v>5609792.6000000238</v>
      </c>
      <c r="G27" s="17">
        <v>-5054398.4700000137</v>
      </c>
    </row>
    <row r="28" spans="1:7" s="5" customFormat="1" ht="13.5" x14ac:dyDescent="0.2">
      <c r="A28" s="15" t="s">
        <v>195</v>
      </c>
      <c r="B28" s="16" t="s">
        <v>196</v>
      </c>
      <c r="C28" s="15" t="s">
        <v>25</v>
      </c>
      <c r="D28" s="15" t="s">
        <v>33</v>
      </c>
      <c r="E28" s="17">
        <v>38990296.590000004</v>
      </c>
      <c r="F28" s="17">
        <v>1181918.8200000077</v>
      </c>
      <c r="G28" s="17">
        <v>-281844.96000000089</v>
      </c>
    </row>
    <row r="29" spans="1:7" s="5" customFormat="1" ht="13.5" x14ac:dyDescent="0.2">
      <c r="A29" s="15" t="s">
        <v>195</v>
      </c>
      <c r="B29" s="16" t="s">
        <v>196</v>
      </c>
      <c r="C29" s="15" t="s">
        <v>25</v>
      </c>
      <c r="D29" s="15" t="s">
        <v>85</v>
      </c>
      <c r="E29" s="17">
        <v>88032463.409999996</v>
      </c>
      <c r="F29" s="17">
        <v>7724009.75</v>
      </c>
      <c r="G29" s="17">
        <v>-2344026.349999994</v>
      </c>
    </row>
    <row r="30" spans="1:7" s="5" customFormat="1" ht="13.5" x14ac:dyDescent="0.2">
      <c r="A30" s="15" t="s">
        <v>195</v>
      </c>
      <c r="B30" s="16" t="s">
        <v>196</v>
      </c>
      <c r="C30" s="15" t="s">
        <v>25</v>
      </c>
      <c r="D30" s="15" t="s">
        <v>86</v>
      </c>
      <c r="E30" s="17">
        <v>19545359.059999999</v>
      </c>
      <c r="F30" s="17">
        <v>399042.95000000298</v>
      </c>
      <c r="G30" s="17">
        <v>-773964.93999999762</v>
      </c>
    </row>
    <row r="31" spans="1:7" s="5" customFormat="1" ht="13.5" x14ac:dyDescent="0.2">
      <c r="A31" s="15" t="s">
        <v>195</v>
      </c>
      <c r="B31" s="16" t="s">
        <v>196</v>
      </c>
      <c r="C31" s="15" t="s">
        <v>25</v>
      </c>
      <c r="D31" s="15" t="s">
        <v>87</v>
      </c>
      <c r="E31" s="17">
        <v>29879045.079999998</v>
      </c>
      <c r="F31" s="17">
        <v>3487882.4600000083</v>
      </c>
      <c r="G31" s="17">
        <v>-4321096.0399999991</v>
      </c>
    </row>
    <row r="32" spans="1:7" s="5" customFormat="1" ht="13.5" x14ac:dyDescent="0.2">
      <c r="A32" s="15" t="s">
        <v>195</v>
      </c>
      <c r="B32" s="16" t="s">
        <v>196</v>
      </c>
      <c r="C32" s="15" t="s">
        <v>25</v>
      </c>
      <c r="D32" s="15" t="s">
        <v>88</v>
      </c>
      <c r="E32" s="17">
        <v>12381720.550000001</v>
      </c>
      <c r="F32" s="17">
        <v>540410.73000000417</v>
      </c>
      <c r="G32" s="17">
        <v>-959030.5700000003</v>
      </c>
    </row>
    <row r="33" spans="1:7" s="5" customFormat="1" ht="13.5" x14ac:dyDescent="0.2">
      <c r="A33" s="15" t="s">
        <v>195</v>
      </c>
      <c r="B33" s="16" t="s">
        <v>196</v>
      </c>
      <c r="C33" s="15" t="s">
        <v>25</v>
      </c>
      <c r="D33" s="15" t="s">
        <v>89</v>
      </c>
      <c r="E33" s="17">
        <v>52603403.689999998</v>
      </c>
      <c r="F33" s="17">
        <v>7879732.2800000012</v>
      </c>
      <c r="G33" s="17">
        <v>-6563209.0899999961</v>
      </c>
    </row>
    <row r="34" spans="1:7" s="5" customFormat="1" ht="13.5" x14ac:dyDescent="0.2">
      <c r="A34" s="15" t="s">
        <v>195</v>
      </c>
      <c r="B34" s="16" t="s">
        <v>196</v>
      </c>
      <c r="C34" s="15" t="s">
        <v>25</v>
      </c>
      <c r="D34" s="15" t="s">
        <v>90</v>
      </c>
      <c r="E34" s="17">
        <v>18729272.969999999</v>
      </c>
      <c r="F34" s="17">
        <v>430030.19999999925</v>
      </c>
      <c r="G34" s="17">
        <v>-185922.75999999978</v>
      </c>
    </row>
    <row r="35" spans="1:7" s="5" customFormat="1" ht="13.5" x14ac:dyDescent="0.2">
      <c r="A35" s="15" t="s">
        <v>195</v>
      </c>
      <c r="B35" s="16" t="s">
        <v>196</v>
      </c>
      <c r="C35" s="15" t="s">
        <v>25</v>
      </c>
      <c r="D35" s="15" t="s">
        <v>91</v>
      </c>
      <c r="E35" s="17">
        <v>22634864.010000002</v>
      </c>
      <c r="F35" s="17">
        <v>2642114.7599999979</v>
      </c>
      <c r="G35" s="17">
        <v>-244460</v>
      </c>
    </row>
    <row r="36" spans="1:7" s="5" customFormat="1" ht="13.5" x14ac:dyDescent="0.2">
      <c r="A36" s="15" t="s">
        <v>195</v>
      </c>
      <c r="B36" s="16" t="s">
        <v>196</v>
      </c>
      <c r="C36" s="15" t="s">
        <v>25</v>
      </c>
      <c r="D36" s="15" t="s">
        <v>92</v>
      </c>
      <c r="E36" s="17">
        <v>16267868.85</v>
      </c>
      <c r="F36" s="17">
        <v>1015531.0500000007</v>
      </c>
      <c r="G36" s="17">
        <v>-558389.03999999911</v>
      </c>
    </row>
    <row r="37" spans="1:7" s="5" customFormat="1" ht="13.5" x14ac:dyDescent="0.2">
      <c r="A37" s="15" t="s">
        <v>195</v>
      </c>
      <c r="B37" s="16" t="s">
        <v>196</v>
      </c>
      <c r="C37" s="15" t="s">
        <v>25</v>
      </c>
      <c r="D37" s="15" t="s">
        <v>145</v>
      </c>
      <c r="E37" s="17">
        <v>13291734.699999999</v>
      </c>
      <c r="F37" s="17">
        <v>230807.37999999896</v>
      </c>
      <c r="G37" s="17">
        <v>-353794.00000000047</v>
      </c>
    </row>
    <row r="38" spans="1:7" s="5" customFormat="1" ht="13.5" x14ac:dyDescent="0.2">
      <c r="A38" s="15" t="s">
        <v>195</v>
      </c>
      <c r="B38" s="16" t="s">
        <v>196</v>
      </c>
      <c r="C38" s="15" t="s">
        <v>25</v>
      </c>
      <c r="D38" s="15" t="s">
        <v>146</v>
      </c>
      <c r="E38" s="17">
        <v>29252604.210000001</v>
      </c>
      <c r="F38" s="17">
        <v>1297696.4700000025</v>
      </c>
      <c r="G38" s="17">
        <v>-1432954.1799999997</v>
      </c>
    </row>
    <row r="39" spans="1:7" s="5" customFormat="1" ht="13.5" x14ac:dyDescent="0.2">
      <c r="A39" s="15" t="s">
        <v>195</v>
      </c>
      <c r="B39" s="16" t="s">
        <v>196</v>
      </c>
      <c r="C39" s="15" t="s">
        <v>25</v>
      </c>
      <c r="D39" s="15" t="s">
        <v>147</v>
      </c>
      <c r="E39" s="17">
        <v>16684686.470000001</v>
      </c>
      <c r="F39" s="17">
        <v>1362898.58</v>
      </c>
      <c r="G39" s="17">
        <v>-254737.2899999998</v>
      </c>
    </row>
    <row r="40" spans="1:7" s="5" customFormat="1" ht="13.5" x14ac:dyDescent="0.2">
      <c r="A40" s="15" t="s">
        <v>195</v>
      </c>
      <c r="B40" s="16" t="s">
        <v>196</v>
      </c>
      <c r="C40" s="15" t="s">
        <v>25</v>
      </c>
      <c r="D40" s="15" t="s">
        <v>148</v>
      </c>
      <c r="E40" s="17">
        <v>13351572.58</v>
      </c>
      <c r="F40" s="17">
        <v>65453.86999999918</v>
      </c>
      <c r="G40" s="17">
        <v>-67588.139999999898</v>
      </c>
    </row>
    <row r="41" spans="1:7" s="5" customFormat="1" ht="13.5" x14ac:dyDescent="0.2">
      <c r="A41" s="15" t="s">
        <v>195</v>
      </c>
      <c r="B41" s="16" t="s">
        <v>196</v>
      </c>
      <c r="C41" s="15" t="s">
        <v>25</v>
      </c>
      <c r="D41" s="15" t="s">
        <v>149</v>
      </c>
      <c r="E41" s="17">
        <v>57014595.210000001</v>
      </c>
      <c r="F41" s="17">
        <v>6136980.9200000018</v>
      </c>
      <c r="G41" s="17">
        <v>-5649592.2100000009</v>
      </c>
    </row>
    <row r="42" spans="1:7" s="5" customFormat="1" ht="13.5" x14ac:dyDescent="0.2">
      <c r="A42" s="15" t="s">
        <v>195</v>
      </c>
      <c r="B42" s="16" t="s">
        <v>196</v>
      </c>
      <c r="C42" s="15" t="s">
        <v>25</v>
      </c>
      <c r="D42" s="15" t="s">
        <v>150</v>
      </c>
      <c r="E42" s="17">
        <v>29506956.010000002</v>
      </c>
      <c r="F42" s="17">
        <v>224689.80999999866</v>
      </c>
      <c r="G42" s="17">
        <v>-237164.51999999979</v>
      </c>
    </row>
    <row r="43" spans="1:7" s="5" customFormat="1" ht="13.5" x14ac:dyDescent="0.2">
      <c r="A43" s="15" t="s">
        <v>195</v>
      </c>
      <c r="B43" s="16" t="s">
        <v>196</v>
      </c>
      <c r="C43" s="15" t="s">
        <v>25</v>
      </c>
      <c r="D43" s="15" t="s">
        <v>35</v>
      </c>
      <c r="E43" s="17">
        <v>162479635.28999999</v>
      </c>
      <c r="F43" s="17">
        <v>3271356.7599999905</v>
      </c>
      <c r="G43" s="17">
        <v>-3338771.849999994</v>
      </c>
    </row>
    <row r="44" spans="1:7" s="5" customFormat="1" ht="13.5" x14ac:dyDescent="0.2">
      <c r="A44" s="15" t="s">
        <v>195</v>
      </c>
      <c r="B44" s="16" t="s">
        <v>196</v>
      </c>
      <c r="C44" s="15" t="s">
        <v>25</v>
      </c>
      <c r="D44" s="15" t="s">
        <v>36</v>
      </c>
      <c r="E44" s="17">
        <v>524166272.00999999</v>
      </c>
      <c r="F44" s="17">
        <v>7374092.9899999499</v>
      </c>
      <c r="G44" s="17">
        <v>-823853.14999999851</v>
      </c>
    </row>
    <row r="45" spans="1:7" s="5" customFormat="1" ht="13.5" x14ac:dyDescent="0.2">
      <c r="A45" s="15" t="s">
        <v>195</v>
      </c>
      <c r="B45" s="16" t="s">
        <v>196</v>
      </c>
      <c r="C45" s="15" t="s">
        <v>25</v>
      </c>
      <c r="D45" s="15" t="s">
        <v>37</v>
      </c>
      <c r="E45" s="17">
        <v>514508855.11000001</v>
      </c>
      <c r="F45" s="17">
        <v>9180629.780000031</v>
      </c>
      <c r="G45" s="17">
        <v>-1888150.2100000009</v>
      </c>
    </row>
    <row r="46" spans="1:7" s="5" customFormat="1" ht="13.5" x14ac:dyDescent="0.2">
      <c r="A46" s="15" t="s">
        <v>195</v>
      </c>
      <c r="B46" s="16" t="s">
        <v>196</v>
      </c>
      <c r="C46" s="15" t="s">
        <v>25</v>
      </c>
      <c r="D46" s="15" t="s">
        <v>38</v>
      </c>
      <c r="E46" s="17">
        <v>167733084.56</v>
      </c>
      <c r="F46" s="17">
        <v>5074576.9800000191</v>
      </c>
      <c r="G46" s="17">
        <v>-922855.68999999948</v>
      </c>
    </row>
    <row r="47" spans="1:7" s="5" customFormat="1" ht="13.5" x14ac:dyDescent="0.2">
      <c r="A47" s="15" t="s">
        <v>195</v>
      </c>
      <c r="B47" s="16" t="s">
        <v>196</v>
      </c>
      <c r="C47" s="15" t="s">
        <v>25</v>
      </c>
      <c r="D47" s="15" t="s">
        <v>39</v>
      </c>
      <c r="E47" s="17">
        <v>19988909.23</v>
      </c>
      <c r="F47" s="17">
        <v>1208163.0900000036</v>
      </c>
      <c r="G47" s="17">
        <v>-265542.01999999955</v>
      </c>
    </row>
    <row r="48" spans="1:7" s="5" customFormat="1" ht="13.5" x14ac:dyDescent="0.2">
      <c r="A48" s="15" t="s">
        <v>195</v>
      </c>
      <c r="B48" s="16" t="s">
        <v>196</v>
      </c>
      <c r="C48" s="15" t="s">
        <v>25</v>
      </c>
      <c r="D48" s="15" t="s">
        <v>161</v>
      </c>
      <c r="E48" s="17">
        <v>1827511.39</v>
      </c>
      <c r="F48" s="17">
        <v>296547.07999999961</v>
      </c>
      <c r="G48" s="17">
        <v>-32207.180000000168</v>
      </c>
    </row>
    <row r="49" spans="1:7" s="5" customFormat="1" ht="13.5" x14ac:dyDescent="0.2">
      <c r="A49" s="15" t="s">
        <v>195</v>
      </c>
      <c r="B49" s="16" t="s">
        <v>196</v>
      </c>
      <c r="C49" s="15" t="s">
        <v>135</v>
      </c>
      <c r="D49" s="15" t="s">
        <v>136</v>
      </c>
      <c r="E49" s="17">
        <v>63869601.959999993</v>
      </c>
      <c r="F49" s="17">
        <v>904605.71999999881</v>
      </c>
      <c r="G49" s="17">
        <v>-604217.06000000238</v>
      </c>
    </row>
    <row r="50" spans="1:7" s="5" customFormat="1" ht="13.5" x14ac:dyDescent="0.2">
      <c r="A50" s="15" t="s">
        <v>195</v>
      </c>
      <c r="B50" s="16" t="s">
        <v>196</v>
      </c>
      <c r="C50" s="15" t="s">
        <v>135</v>
      </c>
      <c r="D50" s="15" t="s">
        <v>137</v>
      </c>
      <c r="E50" s="17">
        <v>61026789.410000004</v>
      </c>
      <c r="F50" s="17">
        <v>746767.58000001311</v>
      </c>
      <c r="G50" s="17">
        <v>-402668.97999999672</v>
      </c>
    </row>
    <row r="51" spans="1:7" s="5" customFormat="1" ht="13.5" x14ac:dyDescent="0.2">
      <c r="A51" s="15" t="s">
        <v>195</v>
      </c>
      <c r="B51" s="16" t="s">
        <v>196</v>
      </c>
      <c r="C51" s="15" t="s">
        <v>135</v>
      </c>
      <c r="D51" s="15" t="s">
        <v>194</v>
      </c>
      <c r="E51" s="17">
        <v>92093091.870000005</v>
      </c>
      <c r="F51" s="17">
        <v>1221474.4799999893</v>
      </c>
      <c r="G51" s="17">
        <v>-215042.8900000006</v>
      </c>
    </row>
    <row r="52" spans="1:7" s="5" customFormat="1" ht="13.5" x14ac:dyDescent="0.2">
      <c r="A52" s="15" t="s">
        <v>195</v>
      </c>
      <c r="B52" s="16" t="s">
        <v>196</v>
      </c>
      <c r="C52" s="15" t="s">
        <v>40</v>
      </c>
      <c r="D52" s="15" t="s">
        <v>41</v>
      </c>
      <c r="E52" s="17">
        <v>712833406.54999995</v>
      </c>
      <c r="F52" s="17">
        <v>16747917.620000005</v>
      </c>
      <c r="G52" s="17">
        <v>-4280858.4800000042</v>
      </c>
    </row>
    <row r="53" spans="1:7" s="5" customFormat="1" ht="13.5" x14ac:dyDescent="0.2">
      <c r="A53" s="15" t="s">
        <v>195</v>
      </c>
      <c r="B53" s="16" t="s">
        <v>196</v>
      </c>
      <c r="C53" s="15" t="s">
        <v>40</v>
      </c>
      <c r="D53" s="15" t="s">
        <v>42</v>
      </c>
      <c r="E53" s="17">
        <v>1144578328.9100001</v>
      </c>
      <c r="F53" s="17">
        <v>30004041.4799999</v>
      </c>
      <c r="G53" s="17">
        <v>-4519864.3599999994</v>
      </c>
    </row>
    <row r="54" spans="1:7" s="5" customFormat="1" ht="13.5" x14ac:dyDescent="0.2">
      <c r="A54" s="15" t="s">
        <v>195</v>
      </c>
      <c r="B54" s="16" t="s">
        <v>196</v>
      </c>
      <c r="C54" s="15" t="s">
        <v>40</v>
      </c>
      <c r="D54" s="15" t="s">
        <v>43</v>
      </c>
      <c r="E54" s="17">
        <v>1431791513.5999999</v>
      </c>
      <c r="F54" s="17">
        <v>39245977.879999876</v>
      </c>
      <c r="G54" s="17">
        <v>-6406058.5099999905</v>
      </c>
    </row>
    <row r="55" spans="1:7" s="5" customFormat="1" ht="13.5" x14ac:dyDescent="0.2">
      <c r="A55" s="15" t="s">
        <v>195</v>
      </c>
      <c r="B55" s="16" t="s">
        <v>196</v>
      </c>
      <c r="C55" s="15" t="s">
        <v>40</v>
      </c>
      <c r="D55" s="15" t="s">
        <v>44</v>
      </c>
      <c r="E55" s="17">
        <v>1351601757.5799999</v>
      </c>
      <c r="F55" s="17">
        <v>39623157.99000001</v>
      </c>
      <c r="G55" s="17">
        <v>-8451825.1299999952</v>
      </c>
    </row>
    <row r="56" spans="1:7" s="5" customFormat="1" ht="13.5" x14ac:dyDescent="0.2">
      <c r="A56" s="15" t="s">
        <v>195</v>
      </c>
      <c r="B56" s="16" t="s">
        <v>196</v>
      </c>
      <c r="C56" s="15" t="s">
        <v>40</v>
      </c>
      <c r="D56" s="15" t="s">
        <v>45</v>
      </c>
      <c r="E56" s="17">
        <v>1071103712.77</v>
      </c>
      <c r="F56" s="17">
        <v>33061875.029999971</v>
      </c>
      <c r="G56" s="17">
        <v>-9219865.1200000048</v>
      </c>
    </row>
    <row r="57" spans="1:7" s="5" customFormat="1" ht="13.5" x14ac:dyDescent="0.2">
      <c r="A57" s="15" t="s">
        <v>195</v>
      </c>
      <c r="B57" s="16" t="s">
        <v>196</v>
      </c>
      <c r="C57" s="15" t="s">
        <v>40</v>
      </c>
      <c r="D57" s="15" t="s">
        <v>46</v>
      </c>
      <c r="E57" s="17">
        <v>683861293.27999997</v>
      </c>
      <c r="F57" s="17">
        <v>22843049.410000086</v>
      </c>
      <c r="G57" s="17">
        <v>-7433459.9199999869</v>
      </c>
    </row>
    <row r="58" spans="1:7" s="5" customFormat="1" ht="13.5" x14ac:dyDescent="0.2">
      <c r="A58" s="15" t="s">
        <v>195</v>
      </c>
      <c r="B58" s="16" t="s">
        <v>196</v>
      </c>
      <c r="C58" s="15" t="s">
        <v>40</v>
      </c>
      <c r="D58" s="15" t="s">
        <v>47</v>
      </c>
      <c r="E58" s="17">
        <v>416657413.08999997</v>
      </c>
      <c r="F58" s="17">
        <v>15942360.50999999</v>
      </c>
      <c r="G58" s="17">
        <v>-5609607.2100000083</v>
      </c>
    </row>
    <row r="59" spans="1:7" s="5" customFormat="1" ht="13.5" x14ac:dyDescent="0.2">
      <c r="A59" s="15" t="s">
        <v>195</v>
      </c>
      <c r="B59" s="16" t="s">
        <v>196</v>
      </c>
      <c r="C59" s="15" t="s">
        <v>40</v>
      </c>
      <c r="D59" s="15" t="s">
        <v>48</v>
      </c>
      <c r="E59" s="17">
        <v>152908647.34999999</v>
      </c>
      <c r="F59" s="17">
        <v>7485313.8000000119</v>
      </c>
      <c r="G59" s="17">
        <v>-2286688.6000000015</v>
      </c>
    </row>
    <row r="60" spans="1:7" s="5" customFormat="1" ht="13.5" x14ac:dyDescent="0.2">
      <c r="A60" s="15" t="s">
        <v>195</v>
      </c>
      <c r="B60" s="16" t="s">
        <v>196</v>
      </c>
      <c r="C60" s="15" t="s">
        <v>40</v>
      </c>
      <c r="D60" s="15" t="s">
        <v>61</v>
      </c>
      <c r="E60" s="17">
        <v>18562793.91</v>
      </c>
      <c r="F60" s="17">
        <v>1642774.7099999972</v>
      </c>
      <c r="G60" s="17">
        <v>-207114.40000000037</v>
      </c>
    </row>
    <row r="61" spans="1:7" s="5" customFormat="1" ht="13.5" x14ac:dyDescent="0.2">
      <c r="A61" s="15" t="s">
        <v>195</v>
      </c>
      <c r="B61" s="16" t="s">
        <v>196</v>
      </c>
      <c r="C61" s="15" t="s">
        <v>3</v>
      </c>
      <c r="D61" s="15" t="s">
        <v>2</v>
      </c>
      <c r="E61" s="17">
        <v>7110383.8099999996</v>
      </c>
      <c r="F61" s="17">
        <v>144283.84999996424</v>
      </c>
      <c r="G61" s="17">
        <v>-89537.639999985695</v>
      </c>
    </row>
    <row r="62" spans="1:7" s="5" customFormat="1" ht="13.5" x14ac:dyDescent="0.2">
      <c r="A62" s="15" t="s">
        <v>195</v>
      </c>
      <c r="B62" s="16" t="s">
        <v>196</v>
      </c>
      <c r="C62" s="15" t="s">
        <v>49</v>
      </c>
      <c r="D62" s="15" t="s">
        <v>2</v>
      </c>
      <c r="E62" s="17">
        <v>2287647762.54</v>
      </c>
      <c r="F62" s="17">
        <v>0</v>
      </c>
      <c r="G62" s="17">
        <v>0</v>
      </c>
    </row>
    <row r="63" spans="1:7" s="5" customFormat="1" ht="13.5" x14ac:dyDescent="0.2">
      <c r="A63" s="15" t="s">
        <v>195</v>
      </c>
      <c r="B63" s="16" t="s">
        <v>196</v>
      </c>
      <c r="C63" s="15" t="s">
        <v>187</v>
      </c>
      <c r="D63" s="15" t="s">
        <v>2</v>
      </c>
      <c r="E63" s="17">
        <v>20428120.870000001</v>
      </c>
      <c r="F63" s="17">
        <v>0</v>
      </c>
      <c r="G63" s="17">
        <v>-155906.87999999523</v>
      </c>
    </row>
    <row r="64" spans="1:7" s="5" customFormat="1" ht="13.5" x14ac:dyDescent="0.2">
      <c r="A64" s="15" t="s">
        <v>195</v>
      </c>
      <c r="B64" s="16" t="s">
        <v>196</v>
      </c>
      <c r="C64" s="15" t="s">
        <v>188</v>
      </c>
      <c r="D64" s="15" t="s">
        <v>2</v>
      </c>
      <c r="E64" s="17">
        <v>180041112.27000001</v>
      </c>
      <c r="F64" s="17">
        <v>96999605.5</v>
      </c>
      <c r="G64" s="17">
        <v>-103827</v>
      </c>
    </row>
    <row r="65" spans="1:7" s="5" customFormat="1" ht="13.5" x14ac:dyDescent="0.2">
      <c r="A65" s="15" t="s">
        <v>195</v>
      </c>
      <c r="B65" s="16" t="s">
        <v>196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195</v>
      </c>
      <c r="B66" s="16" t="s">
        <v>196</v>
      </c>
      <c r="C66" s="15" t="s">
        <v>189</v>
      </c>
      <c r="D66" s="15" t="s">
        <v>2</v>
      </c>
      <c r="E66" s="17">
        <v>233770865.49000001</v>
      </c>
      <c r="F66" s="17">
        <v>0</v>
      </c>
      <c r="G66" s="17">
        <v>-6278895.6000000238</v>
      </c>
    </row>
    <row r="67" spans="1:7" s="5" customFormat="1" ht="13.5" x14ac:dyDescent="0.2">
      <c r="A67" s="15" t="s">
        <v>195</v>
      </c>
      <c r="B67" s="16" t="s">
        <v>196</v>
      </c>
      <c r="C67" s="15" t="s">
        <v>193</v>
      </c>
      <c r="D67" s="15" t="s">
        <v>2</v>
      </c>
      <c r="E67" s="17">
        <v>26464851.07</v>
      </c>
      <c r="F67" s="17">
        <v>0</v>
      </c>
      <c r="G67" s="17">
        <v>-404031.68999999948</v>
      </c>
    </row>
    <row r="68" spans="1:7" s="5" customFormat="1" ht="13.5" x14ac:dyDescent="0.2">
      <c r="A68" s="15" t="s">
        <v>195</v>
      </c>
      <c r="B68" s="16" t="s">
        <v>196</v>
      </c>
      <c r="C68" s="15" t="s">
        <v>59</v>
      </c>
      <c r="D68" s="15" t="s">
        <v>2</v>
      </c>
      <c r="E68" s="17">
        <v>15294488227.5</v>
      </c>
      <c r="F68" s="17">
        <v>0</v>
      </c>
      <c r="G68" s="17">
        <v>-503593329.69</v>
      </c>
    </row>
    <row r="69" spans="1:7" s="5" customFormat="1" ht="13.5" x14ac:dyDescent="0.2">
      <c r="A69" s="18" t="s">
        <v>195</v>
      </c>
      <c r="B69" s="19" t="s">
        <v>196</v>
      </c>
      <c r="C69" s="18" t="s">
        <v>54</v>
      </c>
      <c r="D69" s="18" t="s">
        <v>2</v>
      </c>
      <c r="E69" s="20">
        <f>SUM(E6:E68)</f>
        <v>43229308960.909988</v>
      </c>
      <c r="F69" s="20">
        <f t="shared" ref="F69:G69" si="0">SUM(F6:F68)</f>
        <v>1386863958.2999978</v>
      </c>
      <c r="G69" s="20">
        <f t="shared" si="0"/>
        <v>-1075261052.1999993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B626808D-5FAC-4577-BEBE-634D3573653F}">
      <formula1>0</formula1>
    </dataValidation>
    <dataValidation type="list" allowBlank="1" showInputMessage="1" showErrorMessage="1" sqref="D18" xr:uid="{F024C92B-ED3A-4A3B-9103-9B5CBB719DA1}">
      <formula1>#REF!</formula1>
    </dataValidation>
    <dataValidation type="decimal" operator="lessThanOrEqual" allowBlank="1" showErrorMessage="1" errorTitle="Umorzenia" error="Kwoty FlowOut są wprowadzane ze znakiem ujemnym." sqref="G6:G48 G52:G67" xr:uid="{2592AB4C-4C7B-4D38-BD6E-19D8825D484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C80F-2D3A-45D2-B811-969453B91B6F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197</v>
      </c>
      <c r="B6" s="16" t="s">
        <v>198</v>
      </c>
      <c r="C6" s="15" t="s">
        <v>9</v>
      </c>
      <c r="D6" s="15" t="s">
        <v>10</v>
      </c>
      <c r="E6" s="17">
        <v>3784742298.2199998</v>
      </c>
      <c r="F6" s="17">
        <v>98165648.25</v>
      </c>
      <c r="G6" s="17">
        <v>-67690345.040000916</v>
      </c>
    </row>
    <row r="7" spans="1:7" s="5" customFormat="1" ht="13.5" x14ac:dyDescent="0.2">
      <c r="A7" s="15" t="s">
        <v>197</v>
      </c>
      <c r="B7" s="16" t="s">
        <v>198</v>
      </c>
      <c r="C7" s="15" t="s">
        <v>9</v>
      </c>
      <c r="D7" s="15" t="s">
        <v>11</v>
      </c>
      <c r="E7" s="17">
        <v>2292053728.6700001</v>
      </c>
      <c r="F7" s="17">
        <v>62612567.230000496</v>
      </c>
      <c r="G7" s="17">
        <v>-65026903.140000343</v>
      </c>
    </row>
    <row r="8" spans="1:7" s="5" customFormat="1" ht="13.5" x14ac:dyDescent="0.2">
      <c r="A8" s="15" t="s">
        <v>197</v>
      </c>
      <c r="B8" s="16" t="s">
        <v>198</v>
      </c>
      <c r="C8" s="15" t="s">
        <v>9</v>
      </c>
      <c r="D8" s="15" t="s">
        <v>12</v>
      </c>
      <c r="E8" s="17">
        <v>3401378330.3299999</v>
      </c>
      <c r="F8" s="17">
        <v>66956537.409999847</v>
      </c>
      <c r="G8" s="17">
        <v>-39124316.690000534</v>
      </c>
    </row>
    <row r="9" spans="1:7" s="5" customFormat="1" ht="13.5" x14ac:dyDescent="0.2">
      <c r="A9" s="15" t="s">
        <v>197</v>
      </c>
      <c r="B9" s="16" t="s">
        <v>198</v>
      </c>
      <c r="C9" s="15" t="s">
        <v>9</v>
      </c>
      <c r="D9" s="15" t="s">
        <v>155</v>
      </c>
      <c r="E9" s="17">
        <v>32442318.949999999</v>
      </c>
      <c r="F9" s="17">
        <v>1348783.6399999857</v>
      </c>
      <c r="G9" s="17">
        <v>-1209373.8400000334</v>
      </c>
    </row>
    <row r="10" spans="1:7" s="5" customFormat="1" ht="13.5" x14ac:dyDescent="0.2">
      <c r="A10" s="15" t="s">
        <v>197</v>
      </c>
      <c r="B10" s="16" t="s">
        <v>198</v>
      </c>
      <c r="C10" s="15" t="s">
        <v>9</v>
      </c>
      <c r="D10" s="15" t="s">
        <v>14</v>
      </c>
      <c r="E10" s="17">
        <v>273713131.13999999</v>
      </c>
      <c r="F10" s="17">
        <v>22658507.669999957</v>
      </c>
      <c r="G10" s="17">
        <v>-8098240.6700000167</v>
      </c>
    </row>
    <row r="11" spans="1:7" s="5" customFormat="1" ht="13.5" x14ac:dyDescent="0.2">
      <c r="A11" s="15" t="s">
        <v>197</v>
      </c>
      <c r="B11" s="16" t="s">
        <v>198</v>
      </c>
      <c r="C11" s="15" t="s">
        <v>9</v>
      </c>
      <c r="D11" s="15" t="s">
        <v>15</v>
      </c>
      <c r="E11" s="17">
        <v>2800355580.2600002</v>
      </c>
      <c r="F11" s="17">
        <v>26955874.100000381</v>
      </c>
      <c r="G11" s="17">
        <v>-22048872.88999939</v>
      </c>
    </row>
    <row r="12" spans="1:7" s="5" customFormat="1" ht="13.5" x14ac:dyDescent="0.2">
      <c r="A12" s="15" t="s">
        <v>197</v>
      </c>
      <c r="B12" s="16" t="s">
        <v>198</v>
      </c>
      <c r="C12" s="15" t="s">
        <v>9</v>
      </c>
      <c r="D12" s="15" t="s">
        <v>16</v>
      </c>
      <c r="E12" s="17">
        <v>227233625.16999999</v>
      </c>
      <c r="F12" s="17">
        <v>5891444.8599998951</v>
      </c>
      <c r="G12" s="17">
        <v>-5054555.6299999952</v>
      </c>
    </row>
    <row r="13" spans="1:7" s="5" customFormat="1" ht="13.5" x14ac:dyDescent="0.2">
      <c r="A13" s="15" t="s">
        <v>197</v>
      </c>
      <c r="B13" s="16" t="s">
        <v>198</v>
      </c>
      <c r="C13" s="15" t="s">
        <v>9</v>
      </c>
      <c r="D13" s="15" t="s">
        <v>186</v>
      </c>
      <c r="E13" s="17">
        <v>93756483.840000004</v>
      </c>
      <c r="F13" s="17">
        <v>954729.92000007629</v>
      </c>
      <c r="G13" s="17">
        <v>-2039296.0799999237</v>
      </c>
    </row>
    <row r="14" spans="1:7" s="5" customFormat="1" ht="13.5" x14ac:dyDescent="0.2">
      <c r="A14" s="15" t="s">
        <v>197</v>
      </c>
      <c r="B14" s="16" t="s">
        <v>198</v>
      </c>
      <c r="C14" s="15" t="s">
        <v>9</v>
      </c>
      <c r="D14" s="15" t="s">
        <v>18</v>
      </c>
      <c r="E14" s="17">
        <v>110835951.04000001</v>
      </c>
      <c r="F14" s="17">
        <v>8779063.9800000191</v>
      </c>
      <c r="G14" s="17">
        <v>-6560667.2100000381</v>
      </c>
    </row>
    <row r="15" spans="1:7" s="5" customFormat="1" ht="13.5" x14ac:dyDescent="0.2">
      <c r="A15" s="15" t="s">
        <v>197</v>
      </c>
      <c r="B15" s="16" t="s">
        <v>198</v>
      </c>
      <c r="C15" s="15" t="s">
        <v>9</v>
      </c>
      <c r="D15" s="15" t="s">
        <v>19</v>
      </c>
      <c r="E15" s="17">
        <v>1760066592.23</v>
      </c>
      <c r="F15" s="17">
        <v>25141905.740000725</v>
      </c>
      <c r="G15" s="17">
        <v>-36442422.920000076</v>
      </c>
    </row>
    <row r="16" spans="1:7" s="5" customFormat="1" ht="13.5" x14ac:dyDescent="0.2">
      <c r="A16" s="15" t="s">
        <v>197</v>
      </c>
      <c r="B16" s="16" t="s">
        <v>198</v>
      </c>
      <c r="C16" s="15" t="s">
        <v>9</v>
      </c>
      <c r="D16" s="15" t="s">
        <v>101</v>
      </c>
      <c r="E16" s="17">
        <v>186999568.00999999</v>
      </c>
      <c r="F16" s="17">
        <v>11976848.310000062</v>
      </c>
      <c r="G16" s="17">
        <v>-4482397.4299999475</v>
      </c>
    </row>
    <row r="17" spans="1:7" s="5" customFormat="1" ht="13.5" x14ac:dyDescent="0.2">
      <c r="A17" s="15" t="s">
        <v>197</v>
      </c>
      <c r="B17" s="16" t="s">
        <v>198</v>
      </c>
      <c r="C17" s="15" t="s">
        <v>9</v>
      </c>
      <c r="D17" s="15" t="s">
        <v>156</v>
      </c>
      <c r="E17" s="17">
        <v>66342507.350000001</v>
      </c>
      <c r="F17" s="17">
        <v>1088803.2800000012</v>
      </c>
      <c r="G17" s="17">
        <v>-1912524.5799999982</v>
      </c>
    </row>
    <row r="18" spans="1:7" s="5" customFormat="1" ht="13.5" x14ac:dyDescent="0.2">
      <c r="A18" s="15" t="s">
        <v>197</v>
      </c>
      <c r="B18" s="16" t="s">
        <v>198</v>
      </c>
      <c r="C18" s="15" t="s">
        <v>9</v>
      </c>
      <c r="D18" s="15" t="s">
        <v>199</v>
      </c>
      <c r="E18" s="17">
        <v>135598778.38</v>
      </c>
      <c r="F18" s="17">
        <v>12788646.980000019</v>
      </c>
      <c r="G18" s="17">
        <v>-3855372.849999994</v>
      </c>
    </row>
    <row r="19" spans="1:7" s="5" customFormat="1" ht="13.5" x14ac:dyDescent="0.2">
      <c r="A19" s="15" t="s">
        <v>197</v>
      </c>
      <c r="B19" s="16" t="s">
        <v>198</v>
      </c>
      <c r="C19" s="15" t="s">
        <v>9</v>
      </c>
      <c r="D19" s="15" t="s">
        <v>70</v>
      </c>
      <c r="E19" s="17">
        <v>145267897.16999999</v>
      </c>
      <c r="F19" s="17">
        <v>15237973.110000014</v>
      </c>
      <c r="G19" s="17">
        <v>-14182759.700000018</v>
      </c>
    </row>
    <row r="20" spans="1:7" s="5" customFormat="1" ht="13.5" x14ac:dyDescent="0.2">
      <c r="A20" s="15" t="s">
        <v>197</v>
      </c>
      <c r="B20" s="16" t="s">
        <v>198</v>
      </c>
      <c r="C20" s="15" t="s">
        <v>9</v>
      </c>
      <c r="D20" s="15" t="s">
        <v>24</v>
      </c>
      <c r="E20" s="17">
        <v>210846303.18000001</v>
      </c>
      <c r="F20" s="17">
        <v>6187981</v>
      </c>
      <c r="G20" s="17">
        <v>-7057756.4600000381</v>
      </c>
    </row>
    <row r="21" spans="1:7" s="5" customFormat="1" ht="13.5" x14ac:dyDescent="0.2">
      <c r="A21" s="15" t="s">
        <v>197</v>
      </c>
      <c r="B21" s="16" t="s">
        <v>198</v>
      </c>
      <c r="C21" s="15" t="s">
        <v>25</v>
      </c>
      <c r="D21" s="15" t="s">
        <v>190</v>
      </c>
      <c r="E21" s="17">
        <v>302290219.06999999</v>
      </c>
      <c r="F21" s="17">
        <v>20406269.119999886</v>
      </c>
      <c r="G21" s="17">
        <v>-20173358.559999943</v>
      </c>
    </row>
    <row r="22" spans="1:7" s="5" customFormat="1" ht="13.5" x14ac:dyDescent="0.2">
      <c r="A22" s="15" t="s">
        <v>197</v>
      </c>
      <c r="B22" s="16" t="s">
        <v>198</v>
      </c>
      <c r="C22" s="15" t="s">
        <v>25</v>
      </c>
      <c r="D22" s="15" t="s">
        <v>191</v>
      </c>
      <c r="E22" s="17">
        <v>94559060.549999997</v>
      </c>
      <c r="F22" s="17">
        <v>4242875.7999999523</v>
      </c>
      <c r="G22" s="17">
        <v>-4221296.5</v>
      </c>
    </row>
    <row r="23" spans="1:7" s="5" customFormat="1" ht="13.5" x14ac:dyDescent="0.2">
      <c r="A23" s="15" t="s">
        <v>197</v>
      </c>
      <c r="B23" s="16" t="s">
        <v>198</v>
      </c>
      <c r="C23" s="15" t="s">
        <v>25</v>
      </c>
      <c r="D23" s="15" t="s">
        <v>192</v>
      </c>
      <c r="E23" s="17">
        <v>58095903.619999997</v>
      </c>
      <c r="F23" s="17">
        <v>2063324.0900000036</v>
      </c>
      <c r="G23" s="17">
        <v>-2067875.6099999994</v>
      </c>
    </row>
    <row r="24" spans="1:7" s="5" customFormat="1" ht="13.5" x14ac:dyDescent="0.2">
      <c r="A24" s="15" t="s">
        <v>197</v>
      </c>
      <c r="B24" s="16" t="s">
        <v>198</v>
      </c>
      <c r="C24" s="15" t="s">
        <v>25</v>
      </c>
      <c r="D24" s="15" t="s">
        <v>29</v>
      </c>
      <c r="E24" s="17">
        <v>148775802</v>
      </c>
      <c r="F24" s="17">
        <v>1741507.0600000024</v>
      </c>
      <c r="G24" s="17">
        <v>-919454.68000000715</v>
      </c>
    </row>
    <row r="25" spans="1:7" s="5" customFormat="1" ht="13.5" x14ac:dyDescent="0.2">
      <c r="A25" s="15" t="s">
        <v>197</v>
      </c>
      <c r="B25" s="16" t="s">
        <v>198</v>
      </c>
      <c r="C25" s="15" t="s">
        <v>25</v>
      </c>
      <c r="D25" s="15" t="s">
        <v>30</v>
      </c>
      <c r="E25" s="17">
        <v>151893187.91</v>
      </c>
      <c r="F25" s="17">
        <v>8670740.3999999762</v>
      </c>
      <c r="G25" s="17">
        <v>-8016784.4900000095</v>
      </c>
    </row>
    <row r="26" spans="1:7" s="5" customFormat="1" ht="13.5" x14ac:dyDescent="0.2">
      <c r="A26" s="15" t="s">
        <v>197</v>
      </c>
      <c r="B26" s="16" t="s">
        <v>198</v>
      </c>
      <c r="C26" s="15" t="s">
        <v>25</v>
      </c>
      <c r="D26" s="15" t="s">
        <v>31</v>
      </c>
      <c r="E26" s="17">
        <v>183190534.61000001</v>
      </c>
      <c r="F26" s="17">
        <v>6231999.4099999666</v>
      </c>
      <c r="G26" s="17">
        <v>-2206692.6299999952</v>
      </c>
    </row>
    <row r="27" spans="1:7" s="5" customFormat="1" ht="13.5" x14ac:dyDescent="0.2">
      <c r="A27" s="15" t="s">
        <v>197</v>
      </c>
      <c r="B27" s="16" t="s">
        <v>198</v>
      </c>
      <c r="C27" s="15" t="s">
        <v>25</v>
      </c>
      <c r="D27" s="15" t="s">
        <v>84</v>
      </c>
      <c r="E27" s="17">
        <v>34625592.810000002</v>
      </c>
      <c r="F27" s="17">
        <v>8265864.6099999845</v>
      </c>
      <c r="G27" s="17">
        <v>-7719108.7399999797</v>
      </c>
    </row>
    <row r="28" spans="1:7" s="5" customFormat="1" ht="13.5" x14ac:dyDescent="0.2">
      <c r="A28" s="15" t="s">
        <v>197</v>
      </c>
      <c r="B28" s="16" t="s">
        <v>198</v>
      </c>
      <c r="C28" s="15" t="s">
        <v>25</v>
      </c>
      <c r="D28" s="15" t="s">
        <v>33</v>
      </c>
      <c r="E28" s="17">
        <v>42260148.079999998</v>
      </c>
      <c r="F28" s="17">
        <v>2602837.1599999964</v>
      </c>
      <c r="G28" s="17">
        <v>-823788.6099999994</v>
      </c>
    </row>
    <row r="29" spans="1:7" s="5" customFormat="1" ht="13.5" x14ac:dyDescent="0.2">
      <c r="A29" s="15" t="s">
        <v>197</v>
      </c>
      <c r="B29" s="16" t="s">
        <v>198</v>
      </c>
      <c r="C29" s="15" t="s">
        <v>25</v>
      </c>
      <c r="D29" s="15" t="s">
        <v>85</v>
      </c>
      <c r="E29" s="17">
        <v>88964739.5</v>
      </c>
      <c r="F29" s="17">
        <v>6811128.7400000095</v>
      </c>
      <c r="G29" s="17">
        <v>-4486073.9700000137</v>
      </c>
    </row>
    <row r="30" spans="1:7" s="5" customFormat="1" ht="13.5" x14ac:dyDescent="0.2">
      <c r="A30" s="15" t="s">
        <v>197</v>
      </c>
      <c r="B30" s="16" t="s">
        <v>198</v>
      </c>
      <c r="C30" s="15" t="s">
        <v>25</v>
      </c>
      <c r="D30" s="15" t="s">
        <v>86</v>
      </c>
      <c r="E30" s="17">
        <v>20426481.079999998</v>
      </c>
      <c r="F30" s="17">
        <v>857516.00999999791</v>
      </c>
      <c r="G30" s="17">
        <v>-297953.51999999955</v>
      </c>
    </row>
    <row r="31" spans="1:7" s="5" customFormat="1" ht="13.5" x14ac:dyDescent="0.2">
      <c r="A31" s="15" t="s">
        <v>197</v>
      </c>
      <c r="B31" s="16" t="s">
        <v>198</v>
      </c>
      <c r="C31" s="15" t="s">
        <v>25</v>
      </c>
      <c r="D31" s="15" t="s">
        <v>87</v>
      </c>
      <c r="E31" s="17">
        <v>32477471.399999999</v>
      </c>
      <c r="F31" s="17">
        <v>5653131.6199999899</v>
      </c>
      <c r="G31" s="17">
        <v>-3461078.8400000036</v>
      </c>
    </row>
    <row r="32" spans="1:7" s="5" customFormat="1" ht="13.5" x14ac:dyDescent="0.2">
      <c r="A32" s="15" t="s">
        <v>197</v>
      </c>
      <c r="B32" s="16" t="s">
        <v>198</v>
      </c>
      <c r="C32" s="15" t="s">
        <v>25</v>
      </c>
      <c r="D32" s="15" t="s">
        <v>88</v>
      </c>
      <c r="E32" s="17">
        <v>12757706.15</v>
      </c>
      <c r="F32" s="17">
        <v>1450794.3200000003</v>
      </c>
      <c r="G32" s="17">
        <v>-899873.06000000052</v>
      </c>
    </row>
    <row r="33" spans="1:7" s="5" customFormat="1" ht="13.5" x14ac:dyDescent="0.2">
      <c r="A33" s="15" t="s">
        <v>197</v>
      </c>
      <c r="B33" s="16" t="s">
        <v>198</v>
      </c>
      <c r="C33" s="15" t="s">
        <v>25</v>
      </c>
      <c r="D33" s="15" t="s">
        <v>89</v>
      </c>
      <c r="E33" s="17">
        <v>49203997.539999999</v>
      </c>
      <c r="F33" s="17">
        <v>3961830.9399999976</v>
      </c>
      <c r="G33" s="17">
        <v>-6432303.5399999991</v>
      </c>
    </row>
    <row r="34" spans="1:7" s="5" customFormat="1" ht="13.5" x14ac:dyDescent="0.2">
      <c r="A34" s="15" t="s">
        <v>197</v>
      </c>
      <c r="B34" s="16" t="s">
        <v>198</v>
      </c>
      <c r="C34" s="15" t="s">
        <v>25</v>
      </c>
      <c r="D34" s="15" t="s">
        <v>90</v>
      </c>
      <c r="E34" s="17">
        <v>19454608.260000002</v>
      </c>
      <c r="F34" s="17">
        <v>463024.39999999851</v>
      </c>
      <c r="G34" s="17">
        <v>-297313.47000000067</v>
      </c>
    </row>
    <row r="35" spans="1:7" s="5" customFormat="1" ht="13.5" x14ac:dyDescent="0.2">
      <c r="A35" s="15" t="s">
        <v>197</v>
      </c>
      <c r="B35" s="16" t="s">
        <v>198</v>
      </c>
      <c r="C35" s="15" t="s">
        <v>25</v>
      </c>
      <c r="D35" s="15" t="s">
        <v>91</v>
      </c>
      <c r="E35" s="17">
        <v>25623649.329999998</v>
      </c>
      <c r="F35" s="17">
        <v>3212298.0400000066</v>
      </c>
      <c r="G35" s="17">
        <v>-1014327.9699999988</v>
      </c>
    </row>
    <row r="36" spans="1:7" s="5" customFormat="1" ht="13.5" x14ac:dyDescent="0.2">
      <c r="A36" s="15" t="s">
        <v>197</v>
      </c>
      <c r="B36" s="16" t="s">
        <v>198</v>
      </c>
      <c r="C36" s="15" t="s">
        <v>25</v>
      </c>
      <c r="D36" s="15" t="s">
        <v>92</v>
      </c>
      <c r="E36" s="17">
        <v>16458000.77</v>
      </c>
      <c r="F36" s="17">
        <v>133953.16000000015</v>
      </c>
      <c r="G36" s="17">
        <v>-116549.23000000045</v>
      </c>
    </row>
    <row r="37" spans="1:7" s="5" customFormat="1" ht="13.5" x14ac:dyDescent="0.2">
      <c r="A37" s="15" t="s">
        <v>197</v>
      </c>
      <c r="B37" s="16" t="s">
        <v>198</v>
      </c>
      <c r="C37" s="15" t="s">
        <v>25</v>
      </c>
      <c r="D37" s="15" t="s">
        <v>145</v>
      </c>
      <c r="E37" s="17">
        <v>14983947.43</v>
      </c>
      <c r="F37" s="17">
        <v>951722.39000000246</v>
      </c>
      <c r="G37" s="17">
        <v>-86278.080000000075</v>
      </c>
    </row>
    <row r="38" spans="1:7" s="5" customFormat="1" ht="13.5" x14ac:dyDescent="0.2">
      <c r="A38" s="15" t="s">
        <v>197</v>
      </c>
      <c r="B38" s="16" t="s">
        <v>198</v>
      </c>
      <c r="C38" s="15" t="s">
        <v>25</v>
      </c>
      <c r="D38" s="15" t="s">
        <v>146</v>
      </c>
      <c r="E38" s="17">
        <v>31919306.629999999</v>
      </c>
      <c r="F38" s="17">
        <v>4568613.7199999988</v>
      </c>
      <c r="G38" s="17">
        <v>-1542696.0700000003</v>
      </c>
    </row>
    <row r="39" spans="1:7" s="5" customFormat="1" ht="13.5" x14ac:dyDescent="0.2">
      <c r="A39" s="15" t="s">
        <v>197</v>
      </c>
      <c r="B39" s="16" t="s">
        <v>198</v>
      </c>
      <c r="C39" s="15" t="s">
        <v>25</v>
      </c>
      <c r="D39" s="15" t="s">
        <v>147</v>
      </c>
      <c r="E39" s="17">
        <v>15556512.130000001</v>
      </c>
      <c r="F39" s="17">
        <v>237615.38000000082</v>
      </c>
      <c r="G39" s="17">
        <v>-843754.64000000036</v>
      </c>
    </row>
    <row r="40" spans="1:7" s="5" customFormat="1" ht="13.5" x14ac:dyDescent="0.2">
      <c r="A40" s="15" t="s">
        <v>197</v>
      </c>
      <c r="B40" s="16" t="s">
        <v>198</v>
      </c>
      <c r="C40" s="15" t="s">
        <v>25</v>
      </c>
      <c r="D40" s="15" t="s">
        <v>148</v>
      </c>
      <c r="E40" s="17">
        <v>13183623.02</v>
      </c>
      <c r="F40" s="17">
        <v>44962.339999999851</v>
      </c>
      <c r="G40" s="17">
        <v>-119405.81000000006</v>
      </c>
    </row>
    <row r="41" spans="1:7" s="5" customFormat="1" ht="13.5" x14ac:dyDescent="0.2">
      <c r="A41" s="15" t="s">
        <v>197</v>
      </c>
      <c r="B41" s="16" t="s">
        <v>198</v>
      </c>
      <c r="C41" s="15" t="s">
        <v>25</v>
      </c>
      <c r="D41" s="15" t="s">
        <v>149</v>
      </c>
      <c r="E41" s="17">
        <v>62813935.140000001</v>
      </c>
      <c r="F41" s="17">
        <v>11705031.439999998</v>
      </c>
      <c r="G41" s="17">
        <v>-6482659.0500000007</v>
      </c>
    </row>
    <row r="42" spans="1:7" s="5" customFormat="1" ht="13.5" x14ac:dyDescent="0.2">
      <c r="A42" s="15" t="s">
        <v>197</v>
      </c>
      <c r="B42" s="16" t="s">
        <v>198</v>
      </c>
      <c r="C42" s="15" t="s">
        <v>25</v>
      </c>
      <c r="D42" s="15" t="s">
        <v>150</v>
      </c>
      <c r="E42" s="17">
        <v>29707157.780000001</v>
      </c>
      <c r="F42" s="17">
        <v>107477.26000000164</v>
      </c>
      <c r="G42" s="17">
        <v>-155776.44000000018</v>
      </c>
    </row>
    <row r="43" spans="1:7" s="5" customFormat="1" ht="13.5" x14ac:dyDescent="0.2">
      <c r="A43" s="15" t="s">
        <v>197</v>
      </c>
      <c r="B43" s="16" t="s">
        <v>198</v>
      </c>
      <c r="C43" s="15" t="s">
        <v>25</v>
      </c>
      <c r="D43" s="15" t="s">
        <v>35</v>
      </c>
      <c r="E43" s="17">
        <v>162143641.37</v>
      </c>
      <c r="F43" s="17">
        <v>2631157.8799999952</v>
      </c>
      <c r="G43" s="17">
        <v>-3753459.9900000021</v>
      </c>
    </row>
    <row r="44" spans="1:7" s="5" customFormat="1" ht="13.5" x14ac:dyDescent="0.2">
      <c r="A44" s="15" t="s">
        <v>197</v>
      </c>
      <c r="B44" s="16" t="s">
        <v>198</v>
      </c>
      <c r="C44" s="15" t="s">
        <v>25</v>
      </c>
      <c r="D44" s="15" t="s">
        <v>36</v>
      </c>
      <c r="E44" s="17">
        <v>533622829.95999998</v>
      </c>
      <c r="F44" s="17">
        <v>5408685.5</v>
      </c>
      <c r="G44" s="17">
        <v>-1880255.1300000027</v>
      </c>
    </row>
    <row r="45" spans="1:7" s="5" customFormat="1" ht="13.5" x14ac:dyDescent="0.2">
      <c r="A45" s="15" t="s">
        <v>197</v>
      </c>
      <c r="B45" s="16" t="s">
        <v>198</v>
      </c>
      <c r="C45" s="15" t="s">
        <v>25</v>
      </c>
      <c r="D45" s="15" t="s">
        <v>37</v>
      </c>
      <c r="E45" s="17">
        <v>526624493.24000001</v>
      </c>
      <c r="F45" s="17">
        <v>4912483.6599999666</v>
      </c>
      <c r="G45" s="17">
        <v>-893579.69000000134</v>
      </c>
    </row>
    <row r="46" spans="1:7" s="5" customFormat="1" ht="13.5" x14ac:dyDescent="0.2">
      <c r="A46" s="15" t="s">
        <v>197</v>
      </c>
      <c r="B46" s="16" t="s">
        <v>198</v>
      </c>
      <c r="C46" s="15" t="s">
        <v>25</v>
      </c>
      <c r="D46" s="15" t="s">
        <v>38</v>
      </c>
      <c r="E46" s="17">
        <v>172753388.77000001</v>
      </c>
      <c r="F46" s="17">
        <v>2659152.6299999952</v>
      </c>
      <c r="G46" s="17">
        <v>-738516.94000000134</v>
      </c>
    </row>
    <row r="47" spans="1:7" s="5" customFormat="1" ht="13.5" x14ac:dyDescent="0.2">
      <c r="A47" s="15" t="s">
        <v>197</v>
      </c>
      <c r="B47" s="16" t="s">
        <v>198</v>
      </c>
      <c r="C47" s="15" t="s">
        <v>25</v>
      </c>
      <c r="D47" s="15" t="s">
        <v>39</v>
      </c>
      <c r="E47" s="17">
        <v>21113606.129999999</v>
      </c>
      <c r="F47" s="17">
        <v>989617.71999999881</v>
      </c>
      <c r="G47" s="17">
        <v>-265438.79999999981</v>
      </c>
    </row>
    <row r="48" spans="1:7" s="5" customFormat="1" ht="13.5" x14ac:dyDescent="0.2">
      <c r="A48" s="15" t="s">
        <v>197</v>
      </c>
      <c r="B48" s="16" t="s">
        <v>198</v>
      </c>
      <c r="C48" s="15" t="s">
        <v>25</v>
      </c>
      <c r="D48" s="15" t="s">
        <v>161</v>
      </c>
      <c r="E48" s="17">
        <v>1982541.59</v>
      </c>
      <c r="F48" s="17">
        <v>483272.5</v>
      </c>
      <c r="G48" s="17">
        <v>-360651.5</v>
      </c>
    </row>
    <row r="49" spans="1:7" s="5" customFormat="1" ht="13.5" x14ac:dyDescent="0.2">
      <c r="A49" s="15" t="s">
        <v>197</v>
      </c>
      <c r="B49" s="16" t="s">
        <v>198</v>
      </c>
      <c r="C49" s="15" t="s">
        <v>135</v>
      </c>
      <c r="D49" s="15" t="s">
        <v>136</v>
      </c>
      <c r="E49" s="17">
        <v>65820358.240000002</v>
      </c>
      <c r="F49" s="17">
        <v>1444203.5100000054</v>
      </c>
      <c r="G49" s="17">
        <v>-339543.4299999997</v>
      </c>
    </row>
    <row r="50" spans="1:7" s="5" customFormat="1" ht="13.5" x14ac:dyDescent="0.2">
      <c r="A50" s="15" t="s">
        <v>197</v>
      </c>
      <c r="B50" s="16" t="s">
        <v>198</v>
      </c>
      <c r="C50" s="15" t="s">
        <v>135</v>
      </c>
      <c r="D50" s="15" t="s">
        <v>137</v>
      </c>
      <c r="E50" s="17">
        <v>62214067.369999997</v>
      </c>
      <c r="F50" s="17">
        <v>1040807.6899999976</v>
      </c>
      <c r="G50" s="17">
        <v>-408572.92000000179</v>
      </c>
    </row>
    <row r="51" spans="1:7" s="5" customFormat="1" ht="13.5" x14ac:dyDescent="0.2">
      <c r="A51" s="15" t="s">
        <v>197</v>
      </c>
      <c r="B51" s="16" t="s">
        <v>198</v>
      </c>
      <c r="C51" s="15" t="s">
        <v>135</v>
      </c>
      <c r="D51" s="15" t="s">
        <v>194</v>
      </c>
      <c r="E51" s="17">
        <v>94052660.870000005</v>
      </c>
      <c r="F51" s="17">
        <v>1566253.0400000066</v>
      </c>
      <c r="G51" s="17">
        <v>-183725.32999999821</v>
      </c>
    </row>
    <row r="52" spans="1:7" s="5" customFormat="1" ht="13.5" x14ac:dyDescent="0.2">
      <c r="A52" s="15" t="s">
        <v>197</v>
      </c>
      <c r="B52" s="16" t="s">
        <v>198</v>
      </c>
      <c r="C52" s="15" t="s">
        <v>40</v>
      </c>
      <c r="D52" s="15" t="s">
        <v>41</v>
      </c>
      <c r="E52" s="17">
        <v>730439908.40999997</v>
      </c>
      <c r="F52" s="17">
        <v>15999124.650000095</v>
      </c>
      <c r="G52" s="17">
        <v>-5591300.299999997</v>
      </c>
    </row>
    <row r="53" spans="1:7" s="5" customFormat="1" ht="13.5" x14ac:dyDescent="0.2">
      <c r="A53" s="15" t="s">
        <v>197</v>
      </c>
      <c r="B53" s="16" t="s">
        <v>198</v>
      </c>
      <c r="C53" s="15" t="s">
        <v>40</v>
      </c>
      <c r="D53" s="15" t="s">
        <v>42</v>
      </c>
      <c r="E53" s="17">
        <v>1182567267.22</v>
      </c>
      <c r="F53" s="17">
        <v>28065269.950000048</v>
      </c>
      <c r="G53" s="17">
        <v>-7072466</v>
      </c>
    </row>
    <row r="54" spans="1:7" s="5" customFormat="1" ht="13.5" x14ac:dyDescent="0.2">
      <c r="A54" s="15" t="s">
        <v>197</v>
      </c>
      <c r="B54" s="16" t="s">
        <v>198</v>
      </c>
      <c r="C54" s="15" t="s">
        <v>40</v>
      </c>
      <c r="D54" s="15" t="s">
        <v>43</v>
      </c>
      <c r="E54" s="17">
        <v>1484837596.26</v>
      </c>
      <c r="F54" s="17">
        <v>36292774.349999905</v>
      </c>
      <c r="G54" s="17">
        <v>-11325793.219999999</v>
      </c>
    </row>
    <row r="55" spans="1:7" s="5" customFormat="1" ht="13.5" x14ac:dyDescent="0.2">
      <c r="A55" s="15" t="s">
        <v>197</v>
      </c>
      <c r="B55" s="16" t="s">
        <v>198</v>
      </c>
      <c r="C55" s="15" t="s">
        <v>40</v>
      </c>
      <c r="D55" s="15" t="s">
        <v>44</v>
      </c>
      <c r="E55" s="17">
        <v>1407224253.8199999</v>
      </c>
      <c r="F55" s="17">
        <v>35939461.210000038</v>
      </c>
      <c r="G55" s="17">
        <v>-10793658.020000011</v>
      </c>
    </row>
    <row r="56" spans="1:7" s="5" customFormat="1" ht="13.5" x14ac:dyDescent="0.2">
      <c r="A56" s="15" t="s">
        <v>197</v>
      </c>
      <c r="B56" s="16" t="s">
        <v>198</v>
      </c>
      <c r="C56" s="15" t="s">
        <v>40</v>
      </c>
      <c r="D56" s="15" t="s">
        <v>45</v>
      </c>
      <c r="E56" s="17">
        <v>1114385741.29</v>
      </c>
      <c r="F56" s="17">
        <v>29479665.300000072</v>
      </c>
      <c r="G56" s="17">
        <v>-11963662.819999993</v>
      </c>
    </row>
    <row r="57" spans="1:7" s="5" customFormat="1" ht="13.5" x14ac:dyDescent="0.2">
      <c r="A57" s="15" t="s">
        <v>197</v>
      </c>
      <c r="B57" s="16" t="s">
        <v>198</v>
      </c>
      <c r="C57" s="15" t="s">
        <v>40</v>
      </c>
      <c r="D57" s="15" t="s">
        <v>46</v>
      </c>
      <c r="E57" s="17">
        <v>712209349.33000004</v>
      </c>
      <c r="F57" s="17">
        <v>20050394.419999957</v>
      </c>
      <c r="G57" s="17">
        <v>-9536201</v>
      </c>
    </row>
    <row r="58" spans="1:7" s="5" customFormat="1" ht="13.5" x14ac:dyDescent="0.2">
      <c r="A58" s="15" t="s">
        <v>197</v>
      </c>
      <c r="B58" s="16" t="s">
        <v>198</v>
      </c>
      <c r="C58" s="15" t="s">
        <v>40</v>
      </c>
      <c r="D58" s="15" t="s">
        <v>47</v>
      </c>
      <c r="E58" s="17">
        <v>434882071.33999997</v>
      </c>
      <c r="F58" s="17">
        <v>13790625.719999969</v>
      </c>
      <c r="G58" s="17">
        <v>-6372741.7899999917</v>
      </c>
    </row>
    <row r="59" spans="1:7" s="5" customFormat="1" ht="13.5" x14ac:dyDescent="0.2">
      <c r="A59" s="15" t="s">
        <v>197</v>
      </c>
      <c r="B59" s="16" t="s">
        <v>198</v>
      </c>
      <c r="C59" s="15" t="s">
        <v>40</v>
      </c>
      <c r="D59" s="15" t="s">
        <v>48</v>
      </c>
      <c r="E59" s="17">
        <v>160618334.16</v>
      </c>
      <c r="F59" s="17">
        <v>6366431.0399999917</v>
      </c>
      <c r="G59" s="17">
        <v>-2701567.8200000003</v>
      </c>
    </row>
    <row r="60" spans="1:7" s="5" customFormat="1" ht="13.5" x14ac:dyDescent="0.2">
      <c r="A60" s="15" t="s">
        <v>197</v>
      </c>
      <c r="B60" s="16" t="s">
        <v>198</v>
      </c>
      <c r="C60" s="15" t="s">
        <v>40</v>
      </c>
      <c r="D60" s="15" t="s">
        <v>61</v>
      </c>
      <c r="E60" s="17">
        <v>20090300.41</v>
      </c>
      <c r="F60" s="17">
        <v>1399882.3500000015</v>
      </c>
      <c r="G60" s="17">
        <v>-355353.66000000015</v>
      </c>
    </row>
    <row r="61" spans="1:7" s="5" customFormat="1" ht="13.5" x14ac:dyDescent="0.2">
      <c r="A61" s="15" t="s">
        <v>197</v>
      </c>
      <c r="B61" s="16" t="s">
        <v>198</v>
      </c>
      <c r="C61" s="15" t="s">
        <v>3</v>
      </c>
      <c r="D61" s="15" t="s">
        <v>2</v>
      </c>
      <c r="E61" s="17">
        <v>6749477.4500000002</v>
      </c>
      <c r="F61" s="17">
        <v>13384</v>
      </c>
      <c r="G61" s="17">
        <v>-400822.81000000238</v>
      </c>
    </row>
    <row r="62" spans="1:7" s="5" customFormat="1" ht="13.5" x14ac:dyDescent="0.2">
      <c r="A62" s="15" t="s">
        <v>197</v>
      </c>
      <c r="B62" s="16" t="s">
        <v>198</v>
      </c>
      <c r="C62" s="15" t="s">
        <v>49</v>
      </c>
      <c r="D62" s="15" t="s">
        <v>2</v>
      </c>
      <c r="E62" s="17">
        <v>2301480671.3699999</v>
      </c>
      <c r="F62" s="17">
        <v>0</v>
      </c>
      <c r="G62" s="17">
        <v>0</v>
      </c>
    </row>
    <row r="63" spans="1:7" s="5" customFormat="1" ht="13.5" x14ac:dyDescent="0.2">
      <c r="A63" s="15" t="s">
        <v>197</v>
      </c>
      <c r="B63" s="16" t="s">
        <v>198</v>
      </c>
      <c r="C63" s="15" t="s">
        <v>187</v>
      </c>
      <c r="D63" s="15" t="s">
        <v>2</v>
      </c>
      <c r="E63" s="17">
        <v>20710980.030000001</v>
      </c>
      <c r="F63" s="17">
        <v>0</v>
      </c>
      <c r="G63" s="17">
        <v>0</v>
      </c>
    </row>
    <row r="64" spans="1:7" s="5" customFormat="1" ht="13.5" x14ac:dyDescent="0.2">
      <c r="A64" s="15" t="s">
        <v>197</v>
      </c>
      <c r="B64" s="16" t="s">
        <v>198</v>
      </c>
      <c r="C64" s="15" t="s">
        <v>188</v>
      </c>
      <c r="D64" s="15" t="s">
        <v>2</v>
      </c>
      <c r="E64" s="17">
        <v>180932576.52000001</v>
      </c>
      <c r="F64" s="17">
        <v>0</v>
      </c>
      <c r="G64" s="17">
        <v>-279262</v>
      </c>
    </row>
    <row r="65" spans="1:7" s="5" customFormat="1" ht="13.5" x14ac:dyDescent="0.2">
      <c r="A65" s="15" t="s">
        <v>197</v>
      </c>
      <c r="B65" s="16" t="s">
        <v>198</v>
      </c>
      <c r="C65" s="15" t="s">
        <v>189</v>
      </c>
      <c r="D65" s="15" t="s">
        <v>2</v>
      </c>
      <c r="E65" s="17">
        <v>234696466.66999999</v>
      </c>
      <c r="F65" s="17">
        <v>0</v>
      </c>
      <c r="G65" s="17">
        <v>0</v>
      </c>
    </row>
    <row r="66" spans="1:7" s="5" customFormat="1" ht="13.5" x14ac:dyDescent="0.2">
      <c r="A66" s="15" t="s">
        <v>197</v>
      </c>
      <c r="B66" s="16" t="s">
        <v>198</v>
      </c>
      <c r="C66" s="15" t="s">
        <v>193</v>
      </c>
      <c r="D66" s="15" t="s">
        <v>2</v>
      </c>
      <c r="E66" s="17">
        <v>26537176.579999998</v>
      </c>
      <c r="F66" s="17">
        <v>0</v>
      </c>
      <c r="G66" s="17">
        <v>0</v>
      </c>
    </row>
    <row r="67" spans="1:7" s="5" customFormat="1" ht="13.5" x14ac:dyDescent="0.2">
      <c r="A67" s="15" t="s">
        <v>197</v>
      </c>
      <c r="B67" s="16" t="s">
        <v>198</v>
      </c>
      <c r="C67" s="15" t="s">
        <v>59</v>
      </c>
      <c r="D67" s="15" t="s">
        <v>2</v>
      </c>
      <c r="E67" s="17">
        <v>15011434784.989998</v>
      </c>
      <c r="F67" s="17">
        <v>0</v>
      </c>
      <c r="G67" s="17">
        <v>-300692198.63999999</v>
      </c>
    </row>
    <row r="68" spans="1:7" s="5" customFormat="1" ht="13.5" x14ac:dyDescent="0.2">
      <c r="A68" s="18" t="s">
        <v>197</v>
      </c>
      <c r="B68" s="19" t="s">
        <v>198</v>
      </c>
      <c r="C68" s="18" t="s">
        <v>54</v>
      </c>
      <c r="D68" s="18" t="s">
        <v>2</v>
      </c>
      <c r="E68" s="20">
        <f>SUM(E6:E67)</f>
        <v>43640979222.139999</v>
      </c>
      <c r="F68" s="20">
        <f t="shared" ref="F68:G68" si="0">SUM(F6:F67)</f>
        <v>669662480.0100013</v>
      </c>
      <c r="G68" s="20">
        <f t="shared" si="0"/>
        <v>-733078980.45000148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78E12F44-A055-4E17-9697-6F8FBC41F3E2}">
      <formula1>0</formula1>
    </dataValidation>
    <dataValidation type="list" allowBlank="1" showInputMessage="1" showErrorMessage="1" sqref="D18" xr:uid="{FAD766CF-5F2F-494E-921F-91D32C2C54A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6CCCFDFF-B7FD-44FD-8AE5-5D3513A204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60FD-88B4-472A-BE7C-179BB8D5FD76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200</v>
      </c>
      <c r="B6" s="16" t="s">
        <v>201</v>
      </c>
      <c r="C6" s="15" t="s">
        <v>9</v>
      </c>
      <c r="D6" s="15" t="s">
        <v>10</v>
      </c>
      <c r="E6" s="17">
        <v>3813916095.0100002</v>
      </c>
      <c r="F6" s="17">
        <v>98161090.829999924</v>
      </c>
      <c r="G6" s="17">
        <v>-83766432.569999695</v>
      </c>
    </row>
    <row r="7" spans="1:7" s="5" customFormat="1" ht="13.5" x14ac:dyDescent="0.2">
      <c r="A7" s="15" t="s">
        <v>200</v>
      </c>
      <c r="B7" s="16" t="s">
        <v>201</v>
      </c>
      <c r="C7" s="15" t="s">
        <v>9</v>
      </c>
      <c r="D7" s="15" t="s">
        <v>11</v>
      </c>
      <c r="E7" s="17">
        <v>2312272938.7199998</v>
      </c>
      <c r="F7" s="17">
        <v>62548843.390000343</v>
      </c>
      <c r="G7" s="17">
        <v>-54173580.099999905</v>
      </c>
    </row>
    <row r="8" spans="1:7" s="5" customFormat="1" ht="13.5" x14ac:dyDescent="0.2">
      <c r="A8" s="15" t="s">
        <v>200</v>
      </c>
      <c r="B8" s="16" t="s">
        <v>201</v>
      </c>
      <c r="C8" s="15" t="s">
        <v>9</v>
      </c>
      <c r="D8" s="15" t="s">
        <v>12</v>
      </c>
      <c r="E8" s="17">
        <v>3442676547.1100001</v>
      </c>
      <c r="F8" s="17">
        <v>70007633.949998856</v>
      </c>
      <c r="G8" s="17">
        <v>-40853061.010000229</v>
      </c>
    </row>
    <row r="9" spans="1:7" s="5" customFormat="1" ht="13.5" x14ac:dyDescent="0.2">
      <c r="A9" s="15" t="s">
        <v>200</v>
      </c>
      <c r="B9" s="16" t="s">
        <v>201</v>
      </c>
      <c r="C9" s="15" t="s">
        <v>9</v>
      </c>
      <c r="D9" s="15" t="s">
        <v>155</v>
      </c>
      <c r="E9" s="17">
        <v>31886005.719999999</v>
      </c>
      <c r="F9" s="17">
        <v>169076.75999999046</v>
      </c>
      <c r="G9" s="17">
        <v>-573280.43000000715</v>
      </c>
    </row>
    <row r="10" spans="1:7" s="5" customFormat="1" ht="13.5" x14ac:dyDescent="0.2">
      <c r="A10" s="15" t="s">
        <v>200</v>
      </c>
      <c r="B10" s="16" t="s">
        <v>201</v>
      </c>
      <c r="C10" s="15" t="s">
        <v>9</v>
      </c>
      <c r="D10" s="15" t="s">
        <v>14</v>
      </c>
      <c r="E10" s="17">
        <v>288244966.39999998</v>
      </c>
      <c r="F10" s="17">
        <v>26010748.840000033</v>
      </c>
      <c r="G10" s="17">
        <v>-11743294.160000026</v>
      </c>
    </row>
    <row r="11" spans="1:7" s="5" customFormat="1" ht="13.5" x14ac:dyDescent="0.2">
      <c r="A11" s="15" t="s">
        <v>200</v>
      </c>
      <c r="B11" s="16" t="s">
        <v>201</v>
      </c>
      <c r="C11" s="15" t="s">
        <v>9</v>
      </c>
      <c r="D11" s="15" t="s">
        <v>15</v>
      </c>
      <c r="E11" s="17">
        <v>2843018477.8699999</v>
      </c>
      <c r="F11" s="17">
        <v>27095130.5</v>
      </c>
      <c r="G11" s="17">
        <v>-21305081.850000381</v>
      </c>
    </row>
    <row r="12" spans="1:7" s="5" customFormat="1" ht="13.5" x14ac:dyDescent="0.2">
      <c r="A12" s="15" t="s">
        <v>200</v>
      </c>
      <c r="B12" s="16" t="s">
        <v>201</v>
      </c>
      <c r="C12" s="15" t="s">
        <v>9</v>
      </c>
      <c r="D12" s="15" t="s">
        <v>16</v>
      </c>
      <c r="E12" s="17">
        <v>229903282.06</v>
      </c>
      <c r="F12" s="17">
        <v>5959636.5399999619</v>
      </c>
      <c r="G12" s="17">
        <v>-4312906.75</v>
      </c>
    </row>
    <row r="13" spans="1:7" s="5" customFormat="1" ht="13.5" x14ac:dyDescent="0.2">
      <c r="A13" s="15" t="s">
        <v>200</v>
      </c>
      <c r="B13" s="16" t="s">
        <v>201</v>
      </c>
      <c r="C13" s="15" t="s">
        <v>9</v>
      </c>
      <c r="D13" s="15" t="s">
        <v>186</v>
      </c>
      <c r="E13" s="17">
        <v>87984201.109999999</v>
      </c>
      <c r="F13" s="17">
        <v>810059</v>
      </c>
      <c r="G13" s="17">
        <v>-4029822.1700000763</v>
      </c>
    </row>
    <row r="14" spans="1:7" s="5" customFormat="1" ht="13.5" x14ac:dyDescent="0.2">
      <c r="A14" s="15" t="s">
        <v>200</v>
      </c>
      <c r="B14" s="16" t="s">
        <v>201</v>
      </c>
      <c r="C14" s="15" t="s">
        <v>9</v>
      </c>
      <c r="D14" s="15" t="s">
        <v>18</v>
      </c>
      <c r="E14" s="17">
        <v>112436688.55</v>
      </c>
      <c r="F14" s="17">
        <v>6084611.4200000763</v>
      </c>
      <c r="G14" s="17">
        <v>-8263056.7399997711</v>
      </c>
    </row>
    <row r="15" spans="1:7" s="5" customFormat="1" ht="13.5" x14ac:dyDescent="0.2">
      <c r="A15" s="15" t="s">
        <v>200</v>
      </c>
      <c r="B15" s="16" t="s">
        <v>201</v>
      </c>
      <c r="C15" s="15" t="s">
        <v>9</v>
      </c>
      <c r="D15" s="15" t="s">
        <v>19</v>
      </c>
      <c r="E15" s="17">
        <v>1814427965.8599999</v>
      </c>
      <c r="F15" s="17">
        <v>25570814.699999809</v>
      </c>
      <c r="G15" s="17">
        <v>-26654026.050000191</v>
      </c>
    </row>
    <row r="16" spans="1:7" s="5" customFormat="1" ht="13.5" x14ac:dyDescent="0.2">
      <c r="A16" s="15" t="s">
        <v>200</v>
      </c>
      <c r="B16" s="16" t="s">
        <v>201</v>
      </c>
      <c r="C16" s="15" t="s">
        <v>9</v>
      </c>
      <c r="D16" s="15" t="s">
        <v>101</v>
      </c>
      <c r="E16" s="17">
        <v>188635523.80000001</v>
      </c>
      <c r="F16" s="17">
        <v>8828569.3099999428</v>
      </c>
      <c r="G16" s="17">
        <v>-4629726.2899999619</v>
      </c>
    </row>
    <row r="17" spans="1:7" s="5" customFormat="1" ht="13.5" x14ac:dyDescent="0.2">
      <c r="A17" s="15" t="s">
        <v>200</v>
      </c>
      <c r="B17" s="16" t="s">
        <v>201</v>
      </c>
      <c r="C17" s="15" t="s">
        <v>9</v>
      </c>
      <c r="D17" s="15" t="s">
        <v>156</v>
      </c>
      <c r="E17" s="17">
        <v>59158498.079999998</v>
      </c>
      <c r="F17" s="17">
        <v>792833.3900000155</v>
      </c>
      <c r="G17" s="17">
        <v>-2298360.6300000101</v>
      </c>
    </row>
    <row r="18" spans="1:7" s="5" customFormat="1" ht="13.5" x14ac:dyDescent="0.2">
      <c r="A18" s="15" t="s">
        <v>200</v>
      </c>
      <c r="B18" s="16" t="s">
        <v>201</v>
      </c>
      <c r="C18" s="15" t="s">
        <v>9</v>
      </c>
      <c r="D18" s="15" t="s">
        <v>199</v>
      </c>
      <c r="E18" s="17">
        <v>146726612.19999999</v>
      </c>
      <c r="F18" s="17">
        <v>13828579.409999996</v>
      </c>
      <c r="G18" s="17">
        <v>-3664086</v>
      </c>
    </row>
    <row r="19" spans="1:7" s="5" customFormat="1" ht="13.5" x14ac:dyDescent="0.2">
      <c r="A19" s="15" t="s">
        <v>200</v>
      </c>
      <c r="B19" s="16" t="s">
        <v>201</v>
      </c>
      <c r="C19" s="15" t="s">
        <v>9</v>
      </c>
      <c r="D19" s="15" t="s">
        <v>70</v>
      </c>
      <c r="E19" s="17">
        <v>154397734.47999999</v>
      </c>
      <c r="F19" s="17">
        <v>16552250.930000007</v>
      </c>
      <c r="G19" s="17">
        <v>-12159496.979999989</v>
      </c>
    </row>
    <row r="20" spans="1:7" s="5" customFormat="1" ht="13.5" x14ac:dyDescent="0.2">
      <c r="A20" s="15" t="s">
        <v>200</v>
      </c>
      <c r="B20" s="16" t="s">
        <v>201</v>
      </c>
      <c r="C20" s="15" t="s">
        <v>9</v>
      </c>
      <c r="D20" s="15" t="s">
        <v>24</v>
      </c>
      <c r="E20" s="17">
        <v>211144962.66</v>
      </c>
      <c r="F20" s="17">
        <v>10937905.099999905</v>
      </c>
      <c r="G20" s="17">
        <v>-9212580.5199999809</v>
      </c>
    </row>
    <row r="21" spans="1:7" s="5" customFormat="1" ht="13.5" x14ac:dyDescent="0.2">
      <c r="A21" s="15" t="s">
        <v>200</v>
      </c>
      <c r="B21" s="16" t="s">
        <v>201</v>
      </c>
      <c r="C21" s="15" t="s">
        <v>25</v>
      </c>
      <c r="D21" s="15" t="s">
        <v>190</v>
      </c>
      <c r="E21" s="17">
        <v>308788915.67000002</v>
      </c>
      <c r="F21" s="17">
        <v>25423957.060000181</v>
      </c>
      <c r="G21" s="17">
        <v>-20721863.180000067</v>
      </c>
    </row>
    <row r="22" spans="1:7" s="5" customFormat="1" ht="13.5" x14ac:dyDescent="0.2">
      <c r="A22" s="15" t="s">
        <v>200</v>
      </c>
      <c r="B22" s="16" t="s">
        <v>201</v>
      </c>
      <c r="C22" s="15" t="s">
        <v>25</v>
      </c>
      <c r="D22" s="15" t="s">
        <v>191</v>
      </c>
      <c r="E22" s="17">
        <v>102302009.34999999</v>
      </c>
      <c r="F22" s="17">
        <v>10430219.400000095</v>
      </c>
      <c r="G22" s="17">
        <v>-3423204.5099999905</v>
      </c>
    </row>
    <row r="23" spans="1:7" s="5" customFormat="1" ht="13.5" x14ac:dyDescent="0.2">
      <c r="A23" s="15" t="s">
        <v>200</v>
      </c>
      <c r="B23" s="16" t="s">
        <v>201</v>
      </c>
      <c r="C23" s="15" t="s">
        <v>25</v>
      </c>
      <c r="D23" s="15" t="s">
        <v>192</v>
      </c>
      <c r="E23" s="17">
        <v>60862581.890000001</v>
      </c>
      <c r="F23" s="17">
        <v>3584124.0300000012</v>
      </c>
      <c r="G23" s="17">
        <v>-669186.71000000834</v>
      </c>
    </row>
    <row r="24" spans="1:7" s="5" customFormat="1" ht="13.5" x14ac:dyDescent="0.2">
      <c r="A24" s="15" t="s">
        <v>200</v>
      </c>
      <c r="B24" s="16" t="s">
        <v>201</v>
      </c>
      <c r="C24" s="15" t="s">
        <v>25</v>
      </c>
      <c r="D24" s="15" t="s">
        <v>29</v>
      </c>
      <c r="E24" s="17">
        <v>150416278.30000001</v>
      </c>
      <c r="F24" s="17">
        <v>3232398.0200000405</v>
      </c>
      <c r="G24" s="17">
        <v>-590627.64999997616</v>
      </c>
    </row>
    <row r="25" spans="1:7" s="5" customFormat="1" ht="13.5" x14ac:dyDescent="0.2">
      <c r="A25" s="15" t="s">
        <v>200</v>
      </c>
      <c r="B25" s="16" t="s">
        <v>201</v>
      </c>
      <c r="C25" s="15" t="s">
        <v>25</v>
      </c>
      <c r="D25" s="15" t="s">
        <v>30</v>
      </c>
      <c r="E25" s="17">
        <v>162090434.83000001</v>
      </c>
      <c r="F25" s="17">
        <v>13713194.090000033</v>
      </c>
      <c r="G25" s="17">
        <v>-10442366.729999959</v>
      </c>
    </row>
    <row r="26" spans="1:7" s="5" customFormat="1" ht="13.5" x14ac:dyDescent="0.2">
      <c r="A26" s="15" t="s">
        <v>200</v>
      </c>
      <c r="B26" s="16" t="s">
        <v>201</v>
      </c>
      <c r="C26" s="15" t="s">
        <v>25</v>
      </c>
      <c r="D26" s="15" t="s">
        <v>31</v>
      </c>
      <c r="E26" s="17">
        <v>179448002.84999999</v>
      </c>
      <c r="F26" s="17">
        <v>5644074</v>
      </c>
      <c r="G26" s="17">
        <v>-1631435.3000000119</v>
      </c>
    </row>
    <row r="27" spans="1:7" s="5" customFormat="1" ht="13.5" x14ac:dyDescent="0.2">
      <c r="A27" s="15" t="s">
        <v>200</v>
      </c>
      <c r="B27" s="16" t="s">
        <v>201</v>
      </c>
      <c r="C27" s="15" t="s">
        <v>25</v>
      </c>
      <c r="D27" s="15" t="s">
        <v>84</v>
      </c>
      <c r="E27" s="17">
        <v>35771821.119999997</v>
      </c>
      <c r="F27" s="17">
        <v>6099501.4500000179</v>
      </c>
      <c r="G27" s="17">
        <v>-5116160.6400000155</v>
      </c>
    </row>
    <row r="28" spans="1:7" s="5" customFormat="1" ht="13.5" x14ac:dyDescent="0.2">
      <c r="A28" s="15" t="s">
        <v>200</v>
      </c>
      <c r="B28" s="16" t="s">
        <v>201</v>
      </c>
      <c r="C28" s="15" t="s">
        <v>25</v>
      </c>
      <c r="D28" s="15" t="s">
        <v>33</v>
      </c>
      <c r="E28" s="17">
        <v>46457704.039999999</v>
      </c>
      <c r="F28" s="17">
        <v>4300289.3400000036</v>
      </c>
      <c r="G28" s="17">
        <v>-1512314.5700000003</v>
      </c>
    </row>
    <row r="29" spans="1:7" s="5" customFormat="1" ht="13.5" x14ac:dyDescent="0.2">
      <c r="A29" s="15" t="s">
        <v>200</v>
      </c>
      <c r="B29" s="16" t="s">
        <v>201</v>
      </c>
      <c r="C29" s="15" t="s">
        <v>25</v>
      </c>
      <c r="D29" s="15" t="s">
        <v>85</v>
      </c>
      <c r="E29" s="17">
        <v>80471559.150000006</v>
      </c>
      <c r="F29" s="17">
        <v>4902498</v>
      </c>
      <c r="G29" s="17">
        <v>-8223951.3099999875</v>
      </c>
    </row>
    <row r="30" spans="1:7" s="5" customFormat="1" ht="13.5" x14ac:dyDescent="0.2">
      <c r="A30" s="15" t="s">
        <v>200</v>
      </c>
      <c r="B30" s="16" t="s">
        <v>201</v>
      </c>
      <c r="C30" s="15" t="s">
        <v>25</v>
      </c>
      <c r="D30" s="15" t="s">
        <v>86</v>
      </c>
      <c r="E30" s="17">
        <v>21598026.420000002</v>
      </c>
      <c r="F30" s="17">
        <v>901830.15999999642</v>
      </c>
      <c r="G30" s="17">
        <v>-689309.31000000238</v>
      </c>
    </row>
    <row r="31" spans="1:7" s="5" customFormat="1" ht="13.5" x14ac:dyDescent="0.2">
      <c r="A31" s="15" t="s">
        <v>200</v>
      </c>
      <c r="B31" s="16" t="s">
        <v>201</v>
      </c>
      <c r="C31" s="15" t="s">
        <v>25</v>
      </c>
      <c r="D31" s="15" t="s">
        <v>87</v>
      </c>
      <c r="E31" s="17">
        <v>39302784.240000002</v>
      </c>
      <c r="F31" s="17">
        <v>7666153.9300000072</v>
      </c>
      <c r="G31" s="17">
        <v>-6325123.7699999958</v>
      </c>
    </row>
    <row r="32" spans="1:7" s="5" customFormat="1" ht="13.5" x14ac:dyDescent="0.2">
      <c r="A32" s="15" t="s">
        <v>200</v>
      </c>
      <c r="B32" s="16" t="s">
        <v>201</v>
      </c>
      <c r="C32" s="15" t="s">
        <v>25</v>
      </c>
      <c r="D32" s="15" t="s">
        <v>88</v>
      </c>
      <c r="E32" s="17">
        <v>13227966.029999999</v>
      </c>
      <c r="F32" s="17">
        <v>1704076.299999997</v>
      </c>
      <c r="G32" s="17">
        <v>-1140028.0100000016</v>
      </c>
    </row>
    <row r="33" spans="1:7" s="5" customFormat="1" ht="13.5" x14ac:dyDescent="0.2">
      <c r="A33" s="15" t="s">
        <v>200</v>
      </c>
      <c r="B33" s="16" t="s">
        <v>201</v>
      </c>
      <c r="C33" s="15" t="s">
        <v>25</v>
      </c>
      <c r="D33" s="15" t="s">
        <v>89</v>
      </c>
      <c r="E33" s="17">
        <v>43389840.280000001</v>
      </c>
      <c r="F33" s="17">
        <v>4048334.8400000036</v>
      </c>
      <c r="G33" s="17">
        <v>-5640269.6800000072</v>
      </c>
    </row>
    <row r="34" spans="1:7" s="5" customFormat="1" ht="13.5" x14ac:dyDescent="0.2">
      <c r="A34" s="15" t="s">
        <v>200</v>
      </c>
      <c r="B34" s="16" t="s">
        <v>201</v>
      </c>
      <c r="C34" s="15" t="s">
        <v>25</v>
      </c>
      <c r="D34" s="15" t="s">
        <v>90</v>
      </c>
      <c r="E34" s="17">
        <v>19385973.390000001</v>
      </c>
      <c r="F34" s="17">
        <v>921478.08000000194</v>
      </c>
      <c r="G34" s="17">
        <v>-596541.70000000112</v>
      </c>
    </row>
    <row r="35" spans="1:7" s="5" customFormat="1" ht="13.5" x14ac:dyDescent="0.2">
      <c r="A35" s="15" t="s">
        <v>200</v>
      </c>
      <c r="B35" s="16" t="s">
        <v>201</v>
      </c>
      <c r="C35" s="15" t="s">
        <v>25</v>
      </c>
      <c r="D35" s="15" t="s">
        <v>91</v>
      </c>
      <c r="E35" s="17">
        <v>31634835.82</v>
      </c>
      <c r="F35" s="17">
        <v>8442873.1199999973</v>
      </c>
      <c r="G35" s="17">
        <v>-1466303.629999999</v>
      </c>
    </row>
    <row r="36" spans="1:7" s="5" customFormat="1" ht="13.5" x14ac:dyDescent="0.2">
      <c r="A36" s="15" t="s">
        <v>200</v>
      </c>
      <c r="B36" s="16" t="s">
        <v>201</v>
      </c>
      <c r="C36" s="15" t="s">
        <v>25</v>
      </c>
      <c r="D36" s="15" t="s">
        <v>92</v>
      </c>
      <c r="E36" s="17">
        <v>17216243.41</v>
      </c>
      <c r="F36" s="17">
        <v>1169898.1499999985</v>
      </c>
      <c r="G36" s="17">
        <v>-403122.83999999985</v>
      </c>
    </row>
    <row r="37" spans="1:7" s="5" customFormat="1" ht="13.5" x14ac:dyDescent="0.2">
      <c r="A37" s="15" t="s">
        <v>200</v>
      </c>
      <c r="B37" s="16" t="s">
        <v>201</v>
      </c>
      <c r="C37" s="15" t="s">
        <v>25</v>
      </c>
      <c r="D37" s="15" t="s">
        <v>145</v>
      </c>
      <c r="E37" s="17">
        <v>16254756.939999999</v>
      </c>
      <c r="F37" s="17">
        <v>2220352.9799999967</v>
      </c>
      <c r="G37" s="17">
        <v>-653940.09999999963</v>
      </c>
    </row>
    <row r="38" spans="1:7" s="5" customFormat="1" ht="13.5" x14ac:dyDescent="0.2">
      <c r="A38" s="15" t="s">
        <v>200</v>
      </c>
      <c r="B38" s="16" t="s">
        <v>201</v>
      </c>
      <c r="C38" s="15" t="s">
        <v>25</v>
      </c>
      <c r="D38" s="15" t="s">
        <v>146</v>
      </c>
      <c r="E38" s="17">
        <v>29991426.350000001</v>
      </c>
      <c r="F38" s="17">
        <v>2485411.3200000003</v>
      </c>
      <c r="G38" s="17">
        <v>-2379144.7300000004</v>
      </c>
    </row>
    <row r="39" spans="1:7" s="5" customFormat="1" ht="13.5" x14ac:dyDescent="0.2">
      <c r="A39" s="15" t="s">
        <v>200</v>
      </c>
      <c r="B39" s="16" t="s">
        <v>201</v>
      </c>
      <c r="C39" s="15" t="s">
        <v>25</v>
      </c>
      <c r="D39" s="15" t="s">
        <v>147</v>
      </c>
      <c r="E39" s="17">
        <v>15331371.48</v>
      </c>
      <c r="F39" s="17">
        <v>279945.8900000006</v>
      </c>
      <c r="G39" s="17">
        <v>-73734.040000000037</v>
      </c>
    </row>
    <row r="40" spans="1:7" s="5" customFormat="1" ht="13.5" x14ac:dyDescent="0.2">
      <c r="A40" s="15" t="s">
        <v>200</v>
      </c>
      <c r="B40" s="16" t="s">
        <v>201</v>
      </c>
      <c r="C40" s="15" t="s">
        <v>25</v>
      </c>
      <c r="D40" s="15" t="s">
        <v>148</v>
      </c>
      <c r="E40" s="17">
        <v>12546121.119999999</v>
      </c>
      <c r="F40" s="17">
        <v>37768.910000000149</v>
      </c>
      <c r="G40" s="17">
        <v>-117425.59999999986</v>
      </c>
    </row>
    <row r="41" spans="1:7" s="5" customFormat="1" ht="13.5" x14ac:dyDescent="0.2">
      <c r="A41" s="15" t="s">
        <v>200</v>
      </c>
      <c r="B41" s="16" t="s">
        <v>201</v>
      </c>
      <c r="C41" s="15" t="s">
        <v>25</v>
      </c>
      <c r="D41" s="15" t="s">
        <v>149</v>
      </c>
      <c r="E41" s="17">
        <v>60541336</v>
      </c>
      <c r="F41" s="17">
        <v>5179973.2600000054</v>
      </c>
      <c r="G41" s="17">
        <v>-7043449.3499999978</v>
      </c>
    </row>
    <row r="42" spans="1:7" s="5" customFormat="1" ht="13.5" x14ac:dyDescent="0.2">
      <c r="A42" s="15" t="s">
        <v>200</v>
      </c>
      <c r="B42" s="16" t="s">
        <v>201</v>
      </c>
      <c r="C42" s="15" t="s">
        <v>25</v>
      </c>
      <c r="D42" s="15" t="s">
        <v>150</v>
      </c>
      <c r="E42" s="17">
        <v>29260575.059999999</v>
      </c>
      <c r="F42" s="17">
        <v>101167.98999999836</v>
      </c>
      <c r="G42" s="17">
        <v>-65801.629999999888</v>
      </c>
    </row>
    <row r="43" spans="1:7" s="5" customFormat="1" ht="13.5" x14ac:dyDescent="0.2">
      <c r="A43" s="15" t="s">
        <v>200</v>
      </c>
      <c r="B43" s="16" t="s">
        <v>201</v>
      </c>
      <c r="C43" s="15" t="s">
        <v>25</v>
      </c>
      <c r="D43" s="15" t="s">
        <v>35</v>
      </c>
      <c r="E43" s="17">
        <v>198903547.71000001</v>
      </c>
      <c r="F43" s="17">
        <v>41088684.479999989</v>
      </c>
      <c r="G43" s="17">
        <v>-5364217.7800000012</v>
      </c>
    </row>
    <row r="44" spans="1:7" s="5" customFormat="1" ht="13.5" x14ac:dyDescent="0.2">
      <c r="A44" s="15" t="s">
        <v>200</v>
      </c>
      <c r="B44" s="16" t="s">
        <v>201</v>
      </c>
      <c r="C44" s="15" t="s">
        <v>25</v>
      </c>
      <c r="D44" s="15" t="s">
        <v>36</v>
      </c>
      <c r="E44" s="17">
        <v>607559189.50999999</v>
      </c>
      <c r="F44" s="17">
        <v>74362719.180000067</v>
      </c>
      <c r="G44" s="17">
        <v>-1316057.8399999999</v>
      </c>
    </row>
    <row r="45" spans="1:7" s="5" customFormat="1" ht="13.5" x14ac:dyDescent="0.2">
      <c r="A45" s="15" t="s">
        <v>200</v>
      </c>
      <c r="B45" s="16" t="s">
        <v>201</v>
      </c>
      <c r="C45" s="15" t="s">
        <v>25</v>
      </c>
      <c r="D45" s="15" t="s">
        <v>37</v>
      </c>
      <c r="E45" s="17">
        <v>568415396.29999995</v>
      </c>
      <c r="F45" s="17">
        <v>45793754.030000031</v>
      </c>
      <c r="G45" s="17">
        <v>-2052362.9600000009</v>
      </c>
    </row>
    <row r="46" spans="1:7" s="5" customFormat="1" ht="13.5" x14ac:dyDescent="0.2">
      <c r="A46" s="15" t="s">
        <v>200</v>
      </c>
      <c r="B46" s="16" t="s">
        <v>201</v>
      </c>
      <c r="C46" s="15" t="s">
        <v>25</v>
      </c>
      <c r="D46" s="15" t="s">
        <v>38</v>
      </c>
      <c r="E46" s="17">
        <v>191108194.96000001</v>
      </c>
      <c r="F46" s="17">
        <v>20285974.120000005</v>
      </c>
      <c r="G46" s="17">
        <v>-1113489.5099999998</v>
      </c>
    </row>
    <row r="47" spans="1:7" s="5" customFormat="1" ht="13.5" x14ac:dyDescent="0.2">
      <c r="A47" s="15" t="s">
        <v>200</v>
      </c>
      <c r="B47" s="16" t="s">
        <v>201</v>
      </c>
      <c r="C47" s="15" t="s">
        <v>25</v>
      </c>
      <c r="D47" s="15" t="s">
        <v>39</v>
      </c>
      <c r="E47" s="17">
        <v>24231226.420000002</v>
      </c>
      <c r="F47" s="17">
        <v>3645571.120000001</v>
      </c>
      <c r="G47" s="17">
        <v>-382592.77000000048</v>
      </c>
    </row>
    <row r="48" spans="1:7" s="5" customFormat="1" ht="13.5" x14ac:dyDescent="0.2">
      <c r="A48" s="15" t="s">
        <v>200</v>
      </c>
      <c r="B48" s="16" t="s">
        <v>201</v>
      </c>
      <c r="C48" s="15" t="s">
        <v>25</v>
      </c>
      <c r="D48" s="15" t="s">
        <v>161</v>
      </c>
      <c r="E48" s="17">
        <v>2027962.03</v>
      </c>
      <c r="F48" s="17">
        <v>318647.91999999993</v>
      </c>
      <c r="G48" s="17">
        <v>-251809.87999999989</v>
      </c>
    </row>
    <row r="49" spans="1:7" s="5" customFormat="1" ht="13.5" x14ac:dyDescent="0.2">
      <c r="A49" s="15" t="s">
        <v>200</v>
      </c>
      <c r="B49" s="16" t="s">
        <v>201</v>
      </c>
      <c r="C49" s="15" t="s">
        <v>135</v>
      </c>
      <c r="D49" s="15" t="s">
        <v>136</v>
      </c>
      <c r="E49" s="17">
        <v>66793107.260000005</v>
      </c>
      <c r="F49" s="17">
        <v>873451.91</v>
      </c>
      <c r="G49" s="17">
        <v>-511481.45</v>
      </c>
    </row>
    <row r="50" spans="1:7" s="5" customFormat="1" ht="13.5" x14ac:dyDescent="0.2">
      <c r="A50" s="15" t="s">
        <v>200</v>
      </c>
      <c r="B50" s="16" t="s">
        <v>201</v>
      </c>
      <c r="C50" s="15" t="s">
        <v>135</v>
      </c>
      <c r="D50" s="15" t="s">
        <v>137</v>
      </c>
      <c r="E50" s="17">
        <v>62539409.020000003</v>
      </c>
      <c r="F50" s="17">
        <v>661139.48999999464</v>
      </c>
      <c r="G50" s="17">
        <v>-613211.75</v>
      </c>
    </row>
    <row r="51" spans="1:7" s="5" customFormat="1" ht="13.5" x14ac:dyDescent="0.2">
      <c r="A51" s="15" t="s">
        <v>200</v>
      </c>
      <c r="B51" s="16" t="s">
        <v>201</v>
      </c>
      <c r="C51" s="15" t="s">
        <v>135</v>
      </c>
      <c r="D51" s="15" t="s">
        <v>194</v>
      </c>
      <c r="E51" s="17">
        <v>94497628.100000009</v>
      </c>
      <c r="F51" s="17">
        <v>1151380.4300000072</v>
      </c>
      <c r="G51" s="17">
        <v>-1402140.5500000045</v>
      </c>
    </row>
    <row r="52" spans="1:7" s="5" customFormat="1" ht="13.5" x14ac:dyDescent="0.2">
      <c r="A52" s="15" t="s">
        <v>200</v>
      </c>
      <c r="B52" s="16" t="s">
        <v>201</v>
      </c>
      <c r="C52" s="15" t="s">
        <v>40</v>
      </c>
      <c r="D52" s="15" t="s">
        <v>41</v>
      </c>
      <c r="E52" s="17">
        <v>753839283.76999998</v>
      </c>
      <c r="F52" s="17">
        <v>28082457.539999962</v>
      </c>
      <c r="G52" s="17">
        <v>-8686843</v>
      </c>
    </row>
    <row r="53" spans="1:7" s="5" customFormat="1" ht="13.5" x14ac:dyDescent="0.2">
      <c r="A53" s="15" t="s">
        <v>200</v>
      </c>
      <c r="B53" s="16" t="s">
        <v>201</v>
      </c>
      <c r="C53" s="15" t="s">
        <v>40</v>
      </c>
      <c r="D53" s="15" t="s">
        <v>42</v>
      </c>
      <c r="E53" s="17">
        <v>1228150180.76</v>
      </c>
      <c r="F53" s="17">
        <v>50846699.680000067</v>
      </c>
      <c r="G53" s="17">
        <v>-10137616.920000002</v>
      </c>
    </row>
    <row r="54" spans="1:7" s="5" customFormat="1" ht="13.5" x14ac:dyDescent="0.2">
      <c r="A54" s="15" t="s">
        <v>200</v>
      </c>
      <c r="B54" s="16" t="s">
        <v>201</v>
      </c>
      <c r="C54" s="15" t="s">
        <v>40</v>
      </c>
      <c r="D54" s="15" t="s">
        <v>43</v>
      </c>
      <c r="E54" s="17">
        <v>1536791648.3199999</v>
      </c>
      <c r="F54" s="17">
        <v>65329406.170000076</v>
      </c>
      <c r="G54" s="17">
        <v>-16586930.980000019</v>
      </c>
    </row>
    <row r="55" spans="1:7" s="5" customFormat="1" ht="13.5" x14ac:dyDescent="0.2">
      <c r="A55" s="15" t="s">
        <v>200</v>
      </c>
      <c r="B55" s="16" t="s">
        <v>201</v>
      </c>
      <c r="C55" s="15" t="s">
        <v>40</v>
      </c>
      <c r="D55" s="15" t="s">
        <v>44</v>
      </c>
      <c r="E55" s="17">
        <v>1459275452.3800001</v>
      </c>
      <c r="F55" s="17">
        <v>66159372.149999857</v>
      </c>
      <c r="G55" s="17">
        <v>-16717924.729999989</v>
      </c>
    </row>
    <row r="56" spans="1:7" s="5" customFormat="1" ht="13.5" x14ac:dyDescent="0.2">
      <c r="A56" s="15" t="s">
        <v>200</v>
      </c>
      <c r="B56" s="16" t="s">
        <v>201</v>
      </c>
      <c r="C56" s="15" t="s">
        <v>40</v>
      </c>
      <c r="D56" s="15" t="s">
        <v>45</v>
      </c>
      <c r="E56" s="17">
        <v>1155813067.3900001</v>
      </c>
      <c r="F56" s="17">
        <v>54762795.210000038</v>
      </c>
      <c r="G56" s="17">
        <v>-13265348.24000001</v>
      </c>
    </row>
    <row r="57" spans="1:7" s="5" customFormat="1" ht="13.5" x14ac:dyDescent="0.2">
      <c r="A57" s="15" t="s">
        <v>200</v>
      </c>
      <c r="B57" s="16" t="s">
        <v>201</v>
      </c>
      <c r="C57" s="15" t="s">
        <v>40</v>
      </c>
      <c r="D57" s="15" t="s">
        <v>46</v>
      </c>
      <c r="E57" s="17">
        <v>740546393.21000004</v>
      </c>
      <c r="F57" s="17">
        <v>37943647.269999981</v>
      </c>
      <c r="G57" s="17">
        <v>-9955525.75</v>
      </c>
    </row>
    <row r="58" spans="1:7" s="5" customFormat="1" ht="13.5" x14ac:dyDescent="0.2">
      <c r="A58" s="15" t="s">
        <v>200</v>
      </c>
      <c r="B58" s="16" t="s">
        <v>201</v>
      </c>
      <c r="C58" s="15" t="s">
        <v>40</v>
      </c>
      <c r="D58" s="15" t="s">
        <v>47</v>
      </c>
      <c r="E58" s="17">
        <v>454489786.63999999</v>
      </c>
      <c r="F58" s="17">
        <v>26468766.590000033</v>
      </c>
      <c r="G58" s="17">
        <v>-6886490.6899999976</v>
      </c>
    </row>
    <row r="59" spans="1:7" s="5" customFormat="1" ht="13.5" x14ac:dyDescent="0.2">
      <c r="A59" s="15" t="s">
        <v>200</v>
      </c>
      <c r="B59" s="16" t="s">
        <v>201</v>
      </c>
      <c r="C59" s="15" t="s">
        <v>40</v>
      </c>
      <c r="D59" s="15" t="s">
        <v>48</v>
      </c>
      <c r="E59" s="17">
        <v>171084744.66999999</v>
      </c>
      <c r="F59" s="17">
        <v>13030996.569999993</v>
      </c>
      <c r="G59" s="17">
        <v>-2650257.2100000009</v>
      </c>
    </row>
    <row r="60" spans="1:7" s="5" customFormat="1" ht="13.5" x14ac:dyDescent="0.2">
      <c r="A60" s="15" t="s">
        <v>200</v>
      </c>
      <c r="B60" s="16" t="s">
        <v>201</v>
      </c>
      <c r="C60" s="15" t="s">
        <v>40</v>
      </c>
      <c r="D60" s="15" t="s">
        <v>61</v>
      </c>
      <c r="E60" s="17">
        <v>22085498.75</v>
      </c>
      <c r="F60" s="17">
        <v>2461602.9499999993</v>
      </c>
      <c r="G60" s="17">
        <v>-443080.5</v>
      </c>
    </row>
    <row r="61" spans="1:7" s="5" customFormat="1" ht="13.5" x14ac:dyDescent="0.2">
      <c r="A61" s="15" t="s">
        <v>200</v>
      </c>
      <c r="B61" s="16" t="s">
        <v>201</v>
      </c>
      <c r="C61" s="15" t="s">
        <v>3</v>
      </c>
      <c r="D61" s="15" t="s">
        <v>2</v>
      </c>
      <c r="E61" s="17">
        <v>6593895.4900000002</v>
      </c>
      <c r="F61" s="17">
        <v>52144</v>
      </c>
      <c r="G61" s="17">
        <v>-238392.17000001669</v>
      </c>
    </row>
    <row r="62" spans="1:7" s="5" customFormat="1" ht="13.5" x14ac:dyDescent="0.2">
      <c r="A62" s="15" t="s">
        <v>200</v>
      </c>
      <c r="B62" s="16" t="s">
        <v>201</v>
      </c>
      <c r="C62" s="15" t="s">
        <v>49</v>
      </c>
      <c r="D62" s="15" t="s">
        <v>2</v>
      </c>
      <c r="E62" s="17">
        <v>2314840806.8000002</v>
      </c>
      <c r="F62" s="17">
        <v>0</v>
      </c>
      <c r="G62" s="17">
        <v>0</v>
      </c>
    </row>
    <row r="63" spans="1:7" s="5" customFormat="1" ht="13.5" x14ac:dyDescent="0.2">
      <c r="A63" s="15" t="s">
        <v>200</v>
      </c>
      <c r="B63" s="16" t="s">
        <v>201</v>
      </c>
      <c r="C63" s="15" t="s">
        <v>187</v>
      </c>
      <c r="D63" s="15" t="s">
        <v>2</v>
      </c>
      <c r="E63" s="17">
        <v>19506378.75</v>
      </c>
      <c r="F63" s="17">
        <v>0</v>
      </c>
      <c r="G63" s="17">
        <v>-604148.69999998808</v>
      </c>
    </row>
    <row r="64" spans="1:7" s="5" customFormat="1" ht="13.5" x14ac:dyDescent="0.2">
      <c r="A64" s="15" t="s">
        <v>200</v>
      </c>
      <c r="B64" s="16" t="s">
        <v>201</v>
      </c>
      <c r="C64" s="15" t="s">
        <v>188</v>
      </c>
      <c r="D64" s="15" t="s">
        <v>2</v>
      </c>
      <c r="E64" s="17">
        <v>280159450.16000003</v>
      </c>
      <c r="F64" s="17">
        <v>99999466.069999933</v>
      </c>
      <c r="G64" s="17">
        <v>-433836</v>
      </c>
    </row>
    <row r="65" spans="1:7" s="5" customFormat="1" ht="13.5" x14ac:dyDescent="0.2">
      <c r="A65" s="15" t="s">
        <v>200</v>
      </c>
      <c r="B65" s="16" t="s">
        <v>201</v>
      </c>
      <c r="C65" s="15" t="s">
        <v>189</v>
      </c>
      <c r="D65" s="15" t="s">
        <v>2</v>
      </c>
      <c r="E65" s="17">
        <v>233732180.16</v>
      </c>
      <c r="F65" s="17">
        <v>0</v>
      </c>
      <c r="G65" s="17">
        <v>0</v>
      </c>
    </row>
    <row r="66" spans="1:7" s="5" customFormat="1" ht="13.5" x14ac:dyDescent="0.2">
      <c r="A66" s="15" t="s">
        <v>200</v>
      </c>
      <c r="B66" s="16" t="s">
        <v>201</v>
      </c>
      <c r="C66" s="15" t="s">
        <v>193</v>
      </c>
      <c r="D66" s="15" t="s">
        <v>2</v>
      </c>
      <c r="E66" s="17">
        <v>26327287.460000001</v>
      </c>
      <c r="F66" s="17">
        <v>0</v>
      </c>
      <c r="G66" s="17">
        <v>0</v>
      </c>
    </row>
    <row r="67" spans="1:7" s="5" customFormat="1" ht="13.5" x14ac:dyDescent="0.2">
      <c r="A67" s="15" t="s">
        <v>200</v>
      </c>
      <c r="B67" s="16" t="s">
        <v>201</v>
      </c>
      <c r="C67" s="15" t="s">
        <v>59</v>
      </c>
      <c r="D67" s="15" t="s">
        <v>2</v>
      </c>
      <c r="E67" s="17">
        <v>14597281244.060001</v>
      </c>
      <c r="F67" s="17">
        <v>0</v>
      </c>
      <c r="G67" s="17">
        <v>-656009569.24000001</v>
      </c>
    </row>
    <row r="68" spans="1:7" s="5" customFormat="1" ht="13.5" x14ac:dyDescent="0.2">
      <c r="A68" s="18" t="s">
        <v>200</v>
      </c>
      <c r="B68" s="19" t="s">
        <v>201</v>
      </c>
      <c r="C68" s="18" t="s">
        <v>54</v>
      </c>
      <c r="D68" s="18" t="s">
        <v>2</v>
      </c>
      <c r="E68" s="17">
        <f>SUM(E6:E67)</f>
        <v>44029714023.449982</v>
      </c>
      <c r="F68" s="17">
        <f t="shared" ref="F68:G68" si="0">SUM(F6:F67)</f>
        <v>1119165981.2699993</v>
      </c>
      <c r="G68" s="17">
        <f t="shared" si="0"/>
        <v>-1122187425.8600001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9:G51 E6:F67" xr:uid="{9F184516-7EBA-4DED-9B1C-6AB6AFA8C913}">
      <formula1>0</formula1>
    </dataValidation>
    <dataValidation type="list" allowBlank="1" showInputMessage="1" showErrorMessage="1" sqref="D18" xr:uid="{03B2F60D-DFD9-440C-8470-648EDFA2C49B}">
      <formula1>#REF!</formula1>
    </dataValidation>
    <dataValidation type="decimal" operator="lessThanOrEqual" allowBlank="1" showErrorMessage="1" errorTitle="Umorzenia" error="Kwoty FlowOut są wprowadzane ze znakiem ujemnym." sqref="G52:G66 G6:G48" xr:uid="{313CD2E5-4EE8-488C-A48D-6B76A657A9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788D-5E37-434A-AC69-1B7EBD1CBC83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202</v>
      </c>
      <c r="B6" s="16" t="s">
        <v>203</v>
      </c>
      <c r="C6" s="15" t="s">
        <v>9</v>
      </c>
      <c r="D6" s="15" t="s">
        <v>10</v>
      </c>
      <c r="E6" s="17">
        <v>3880820585.1100001</v>
      </c>
      <c r="F6" s="17">
        <v>104920873.63000107</v>
      </c>
      <c r="G6" s="17">
        <v>-73492053.340000153</v>
      </c>
    </row>
    <row r="7" spans="1:7" s="5" customFormat="1" ht="13.5" x14ac:dyDescent="0.2">
      <c r="A7" s="15" t="s">
        <v>202</v>
      </c>
      <c r="B7" s="16" t="s">
        <v>203</v>
      </c>
      <c r="C7" s="15" t="s">
        <v>9</v>
      </c>
      <c r="D7" s="15" t="s">
        <v>11</v>
      </c>
      <c r="E7" s="17">
        <v>2335919664.4299998</v>
      </c>
      <c r="F7" s="17">
        <v>93355470.309999466</v>
      </c>
      <c r="G7" s="17">
        <v>-86275059.920000076</v>
      </c>
    </row>
    <row r="8" spans="1:7" s="5" customFormat="1" ht="13.5" x14ac:dyDescent="0.2">
      <c r="A8" s="15" t="s">
        <v>202</v>
      </c>
      <c r="B8" s="16" t="s">
        <v>203</v>
      </c>
      <c r="C8" s="15" t="s">
        <v>9</v>
      </c>
      <c r="D8" s="15" t="s">
        <v>12</v>
      </c>
      <c r="E8" s="17">
        <v>3618965808.3699999</v>
      </c>
      <c r="F8" s="17">
        <v>102405468.92000008</v>
      </c>
      <c r="G8" s="17">
        <v>-42680433.379999161</v>
      </c>
    </row>
    <row r="9" spans="1:7" s="5" customFormat="1" ht="13.5" x14ac:dyDescent="0.2">
      <c r="A9" s="15" t="s">
        <v>202</v>
      </c>
      <c r="B9" s="16" t="s">
        <v>203</v>
      </c>
      <c r="C9" s="15" t="s">
        <v>9</v>
      </c>
      <c r="D9" s="15" t="s">
        <v>155</v>
      </c>
      <c r="E9" s="17">
        <v>32197875.73</v>
      </c>
      <c r="F9" s="17">
        <v>859099.43999993801</v>
      </c>
      <c r="G9" s="17">
        <v>-1054970.3999999762</v>
      </c>
    </row>
    <row r="10" spans="1:7" s="5" customFormat="1" ht="13.5" x14ac:dyDescent="0.2">
      <c r="A10" s="15" t="s">
        <v>202</v>
      </c>
      <c r="B10" s="16" t="s">
        <v>203</v>
      </c>
      <c r="C10" s="15" t="s">
        <v>9</v>
      </c>
      <c r="D10" s="15" t="s">
        <v>14</v>
      </c>
      <c r="E10" s="17">
        <v>304484121.51999998</v>
      </c>
      <c r="F10" s="17">
        <v>27649610.879999995</v>
      </c>
      <c r="G10" s="17">
        <v>-14283013.789999962</v>
      </c>
    </row>
    <row r="11" spans="1:7" s="5" customFormat="1" ht="13.5" x14ac:dyDescent="0.2">
      <c r="A11" s="15" t="s">
        <v>202</v>
      </c>
      <c r="B11" s="16" t="s">
        <v>203</v>
      </c>
      <c r="C11" s="15" t="s">
        <v>9</v>
      </c>
      <c r="D11" s="15" t="s">
        <v>15</v>
      </c>
      <c r="E11" s="17">
        <v>2963512370.8099999</v>
      </c>
      <c r="F11" s="17">
        <v>30114722.209999084</v>
      </c>
      <c r="G11" s="17">
        <v>-17810963.569999695</v>
      </c>
    </row>
    <row r="12" spans="1:7" s="5" customFormat="1" ht="13.5" x14ac:dyDescent="0.2">
      <c r="A12" s="15" t="s">
        <v>202</v>
      </c>
      <c r="B12" s="16" t="s">
        <v>203</v>
      </c>
      <c r="C12" s="15" t="s">
        <v>9</v>
      </c>
      <c r="D12" s="15" t="s">
        <v>16</v>
      </c>
      <c r="E12" s="17">
        <v>240300539.63</v>
      </c>
      <c r="F12" s="17">
        <v>6826794.7400000095</v>
      </c>
      <c r="G12" s="17">
        <v>-7749016.5300000906</v>
      </c>
    </row>
    <row r="13" spans="1:7" s="5" customFormat="1" ht="13.5" x14ac:dyDescent="0.2">
      <c r="A13" s="15" t="s">
        <v>202</v>
      </c>
      <c r="B13" s="16" t="s">
        <v>203</v>
      </c>
      <c r="C13" s="15" t="s">
        <v>9</v>
      </c>
      <c r="D13" s="15" t="s">
        <v>186</v>
      </c>
      <c r="E13" s="17">
        <v>83425454.609999999</v>
      </c>
      <c r="F13" s="17">
        <v>425001.17999982834</v>
      </c>
      <c r="G13" s="17">
        <v>-3845135.5700001717</v>
      </c>
    </row>
    <row r="14" spans="1:7" s="5" customFormat="1" ht="13.5" x14ac:dyDescent="0.2">
      <c r="A14" s="15" t="s">
        <v>202</v>
      </c>
      <c r="B14" s="16" t="s">
        <v>203</v>
      </c>
      <c r="C14" s="15" t="s">
        <v>9</v>
      </c>
      <c r="D14" s="15" t="s">
        <v>18</v>
      </c>
      <c r="E14" s="17">
        <v>119678775.91</v>
      </c>
      <c r="F14" s="17">
        <v>8958241.5</v>
      </c>
      <c r="G14" s="17">
        <v>-7355803.0799999237</v>
      </c>
    </row>
    <row r="15" spans="1:7" s="5" customFormat="1" ht="13.5" x14ac:dyDescent="0.2">
      <c r="A15" s="15" t="s">
        <v>202</v>
      </c>
      <c r="B15" s="16" t="s">
        <v>203</v>
      </c>
      <c r="C15" s="15" t="s">
        <v>9</v>
      </c>
      <c r="D15" s="15" t="s">
        <v>19</v>
      </c>
      <c r="E15" s="17">
        <v>1881640271.0999999</v>
      </c>
      <c r="F15" s="17">
        <v>32370331.63999939</v>
      </c>
      <c r="G15" s="17">
        <v>-28215633.270000458</v>
      </c>
    </row>
    <row r="16" spans="1:7" s="5" customFormat="1" ht="13.5" x14ac:dyDescent="0.2">
      <c r="A16" s="15" t="s">
        <v>202</v>
      </c>
      <c r="B16" s="16" t="s">
        <v>203</v>
      </c>
      <c r="C16" s="15" t="s">
        <v>9</v>
      </c>
      <c r="D16" s="15" t="s">
        <v>101</v>
      </c>
      <c r="E16" s="17">
        <v>187106805.36000001</v>
      </c>
      <c r="F16" s="17">
        <v>5942391.7700001001</v>
      </c>
      <c r="G16" s="17">
        <v>-10138577.480000019</v>
      </c>
    </row>
    <row r="17" spans="1:7" s="5" customFormat="1" ht="13.5" x14ac:dyDescent="0.2">
      <c r="A17" s="15" t="s">
        <v>202</v>
      </c>
      <c r="B17" s="16" t="s">
        <v>203</v>
      </c>
      <c r="C17" s="15" t="s">
        <v>9</v>
      </c>
      <c r="D17" s="15" t="s">
        <v>156</v>
      </c>
      <c r="E17" s="17">
        <v>61787184.369999997</v>
      </c>
      <c r="F17" s="17">
        <v>3091030.099999994</v>
      </c>
      <c r="G17" s="17">
        <v>-1903385.1299999952</v>
      </c>
    </row>
    <row r="18" spans="1:7" s="5" customFormat="1" ht="13.5" x14ac:dyDescent="0.2">
      <c r="A18" s="15" t="s">
        <v>202</v>
      </c>
      <c r="B18" s="16" t="s">
        <v>203</v>
      </c>
      <c r="C18" s="15" t="s">
        <v>9</v>
      </c>
      <c r="D18" s="15" t="s">
        <v>199</v>
      </c>
      <c r="E18" s="17">
        <v>163103736.28999999</v>
      </c>
      <c r="F18" s="17">
        <v>17961794.729999989</v>
      </c>
      <c r="G18" s="17">
        <v>-3552762.2899999917</v>
      </c>
    </row>
    <row r="19" spans="1:7" s="5" customFormat="1" ht="13.5" x14ac:dyDescent="0.2">
      <c r="A19" s="15" t="s">
        <v>202</v>
      </c>
      <c r="B19" s="16" t="s">
        <v>203</v>
      </c>
      <c r="C19" s="15" t="s">
        <v>9</v>
      </c>
      <c r="D19" s="15" t="s">
        <v>70</v>
      </c>
      <c r="E19" s="17">
        <v>157721040.36000001</v>
      </c>
      <c r="F19" s="17">
        <v>11599731.300000012</v>
      </c>
      <c r="G19" s="17">
        <v>-13931069</v>
      </c>
    </row>
    <row r="20" spans="1:7" s="5" customFormat="1" ht="13.5" x14ac:dyDescent="0.2">
      <c r="A20" s="15" t="s">
        <v>202</v>
      </c>
      <c r="B20" s="16" t="s">
        <v>203</v>
      </c>
      <c r="C20" s="15" t="s">
        <v>9</v>
      </c>
      <c r="D20" s="15" t="s">
        <v>24</v>
      </c>
      <c r="E20" s="17">
        <v>212552066.72</v>
      </c>
      <c r="F20" s="17">
        <v>5970963.2800000906</v>
      </c>
      <c r="G20" s="17">
        <v>-8176846.0699999928</v>
      </c>
    </row>
    <row r="21" spans="1:7" s="5" customFormat="1" ht="13.5" x14ac:dyDescent="0.2">
      <c r="A21" s="15" t="s">
        <v>202</v>
      </c>
      <c r="B21" s="16" t="s">
        <v>203</v>
      </c>
      <c r="C21" s="15" t="s">
        <v>25</v>
      </c>
      <c r="D21" s="15" t="s">
        <v>190</v>
      </c>
      <c r="E21" s="17">
        <v>321981893.18000001</v>
      </c>
      <c r="F21" s="17">
        <v>29503312.289999962</v>
      </c>
      <c r="G21" s="17">
        <v>-18631970.149999857</v>
      </c>
    </row>
    <row r="22" spans="1:7" s="5" customFormat="1" ht="13.5" x14ac:dyDescent="0.2">
      <c r="A22" s="15" t="s">
        <v>202</v>
      </c>
      <c r="B22" s="16" t="s">
        <v>203</v>
      </c>
      <c r="C22" s="15" t="s">
        <v>25</v>
      </c>
      <c r="D22" s="15" t="s">
        <v>191</v>
      </c>
      <c r="E22" s="17">
        <v>110028772.09</v>
      </c>
      <c r="F22" s="17">
        <v>16292552.389999986</v>
      </c>
      <c r="G22" s="17">
        <v>-11449653.24000001</v>
      </c>
    </row>
    <row r="23" spans="1:7" s="5" customFormat="1" ht="13.5" x14ac:dyDescent="0.2">
      <c r="A23" s="15" t="s">
        <v>202</v>
      </c>
      <c r="B23" s="16" t="s">
        <v>203</v>
      </c>
      <c r="C23" s="15" t="s">
        <v>25</v>
      </c>
      <c r="D23" s="15" t="s">
        <v>192</v>
      </c>
      <c r="E23" s="17">
        <v>61723242.630000003</v>
      </c>
      <c r="F23" s="17">
        <v>4570160.7199999988</v>
      </c>
      <c r="G23" s="17">
        <v>-4465315.0399999917</v>
      </c>
    </row>
    <row r="24" spans="1:7" s="5" customFormat="1" ht="13.5" x14ac:dyDescent="0.2">
      <c r="A24" s="15" t="s">
        <v>202</v>
      </c>
      <c r="B24" s="16" t="s">
        <v>203</v>
      </c>
      <c r="C24" s="15" t="s">
        <v>25</v>
      </c>
      <c r="D24" s="15" t="s">
        <v>29</v>
      </c>
      <c r="E24" s="17">
        <v>152207829.88999999</v>
      </c>
      <c r="F24" s="17">
        <v>2972177.1200000048</v>
      </c>
      <c r="G24" s="17">
        <v>-1088108.0200000107</v>
      </c>
    </row>
    <row r="25" spans="1:7" s="5" customFormat="1" ht="13.5" x14ac:dyDescent="0.2">
      <c r="A25" s="15" t="s">
        <v>202</v>
      </c>
      <c r="B25" s="16" t="s">
        <v>203</v>
      </c>
      <c r="C25" s="15" t="s">
        <v>25</v>
      </c>
      <c r="D25" s="15" t="s">
        <v>30</v>
      </c>
      <c r="E25" s="17">
        <v>166746085.66</v>
      </c>
      <c r="F25" s="17">
        <v>8192618.2799999714</v>
      </c>
      <c r="G25" s="17">
        <v>-8227530.7000000477</v>
      </c>
    </row>
    <row r="26" spans="1:7" s="5" customFormat="1" ht="13.5" x14ac:dyDescent="0.2">
      <c r="A26" s="15" t="s">
        <v>202</v>
      </c>
      <c r="B26" s="16" t="s">
        <v>203</v>
      </c>
      <c r="C26" s="15" t="s">
        <v>25</v>
      </c>
      <c r="D26" s="15" t="s">
        <v>31</v>
      </c>
      <c r="E26" s="17">
        <v>178859503.09999999</v>
      </c>
      <c r="F26" s="17">
        <v>5335406.2400000095</v>
      </c>
      <c r="G26" s="17">
        <v>-7215142.8799999952</v>
      </c>
    </row>
    <row r="27" spans="1:7" s="5" customFormat="1" ht="13.5" x14ac:dyDescent="0.2">
      <c r="A27" s="15" t="s">
        <v>202</v>
      </c>
      <c r="B27" s="16" t="s">
        <v>203</v>
      </c>
      <c r="C27" s="15" t="s">
        <v>25</v>
      </c>
      <c r="D27" s="15" t="s">
        <v>84</v>
      </c>
      <c r="E27" s="17">
        <v>36658871.740000002</v>
      </c>
      <c r="F27" s="17">
        <v>6785306.7899999917</v>
      </c>
      <c r="G27" s="17">
        <v>-6261824.5600000024</v>
      </c>
    </row>
    <row r="28" spans="1:7" s="5" customFormat="1" ht="13.5" x14ac:dyDescent="0.2">
      <c r="A28" s="15" t="s">
        <v>202</v>
      </c>
      <c r="B28" s="16" t="s">
        <v>203</v>
      </c>
      <c r="C28" s="15" t="s">
        <v>25</v>
      </c>
      <c r="D28" s="15" t="s">
        <v>204</v>
      </c>
      <c r="E28" s="17">
        <v>47064293.219999999</v>
      </c>
      <c r="F28" s="17">
        <v>2727160.4499999881</v>
      </c>
      <c r="G28" s="17">
        <v>-3645491.1599999964</v>
      </c>
    </row>
    <row r="29" spans="1:7" s="5" customFormat="1" ht="13.5" x14ac:dyDescent="0.2">
      <c r="A29" s="15" t="s">
        <v>202</v>
      </c>
      <c r="B29" s="16" t="s">
        <v>203</v>
      </c>
      <c r="C29" s="15" t="s">
        <v>25</v>
      </c>
      <c r="D29" s="15" t="s">
        <v>85</v>
      </c>
      <c r="E29" s="17">
        <v>78261257.400000006</v>
      </c>
      <c r="F29" s="17">
        <v>4414752.400000006</v>
      </c>
      <c r="G29" s="17">
        <v>-6272981.3599999994</v>
      </c>
    </row>
    <row r="30" spans="1:7" s="5" customFormat="1" ht="13.5" x14ac:dyDescent="0.2">
      <c r="A30" s="15" t="s">
        <v>202</v>
      </c>
      <c r="B30" s="16" t="s">
        <v>203</v>
      </c>
      <c r="C30" s="15" t="s">
        <v>25</v>
      </c>
      <c r="D30" s="15" t="s">
        <v>86</v>
      </c>
      <c r="E30" s="17">
        <v>19990124.739999998</v>
      </c>
      <c r="F30" s="17">
        <v>711421.59000000358</v>
      </c>
      <c r="G30" s="17">
        <v>-553392.59999999776</v>
      </c>
    </row>
    <row r="31" spans="1:7" s="5" customFormat="1" ht="13.5" x14ac:dyDescent="0.2">
      <c r="A31" s="15" t="s">
        <v>202</v>
      </c>
      <c r="B31" s="16" t="s">
        <v>203</v>
      </c>
      <c r="C31" s="15" t="s">
        <v>25</v>
      </c>
      <c r="D31" s="15" t="s">
        <v>87</v>
      </c>
      <c r="E31" s="17">
        <v>45039034.82</v>
      </c>
      <c r="F31" s="17">
        <v>12341916.700000003</v>
      </c>
      <c r="G31" s="17">
        <v>-9397658.4399999976</v>
      </c>
    </row>
    <row r="32" spans="1:7" s="5" customFormat="1" ht="13.5" x14ac:dyDescent="0.2">
      <c r="A32" s="15" t="s">
        <v>202</v>
      </c>
      <c r="B32" s="16" t="s">
        <v>203</v>
      </c>
      <c r="C32" s="15" t="s">
        <v>25</v>
      </c>
      <c r="D32" s="15" t="s">
        <v>88</v>
      </c>
      <c r="E32" s="17">
        <v>13346100.68</v>
      </c>
      <c r="F32" s="17">
        <v>865381.00999999791</v>
      </c>
      <c r="G32" s="17">
        <v>-891118.55999999866</v>
      </c>
    </row>
    <row r="33" spans="1:7" s="5" customFormat="1" ht="13.5" x14ac:dyDescent="0.2">
      <c r="A33" s="15" t="s">
        <v>202</v>
      </c>
      <c r="B33" s="16" t="s">
        <v>203</v>
      </c>
      <c r="C33" s="15" t="s">
        <v>25</v>
      </c>
      <c r="D33" s="15" t="s">
        <v>89</v>
      </c>
      <c r="E33" s="17">
        <v>45340336.649999999</v>
      </c>
      <c r="F33" s="17">
        <v>5429890.1799999923</v>
      </c>
      <c r="G33" s="17">
        <v>-4353173.0799999982</v>
      </c>
    </row>
    <row r="34" spans="1:7" s="5" customFormat="1" ht="13.5" x14ac:dyDescent="0.2">
      <c r="A34" s="15" t="s">
        <v>202</v>
      </c>
      <c r="B34" s="16" t="s">
        <v>203</v>
      </c>
      <c r="C34" s="15" t="s">
        <v>25</v>
      </c>
      <c r="D34" s="15" t="s">
        <v>90</v>
      </c>
      <c r="E34" s="17">
        <v>18865144.219999999</v>
      </c>
      <c r="F34" s="17">
        <v>298154.55000000075</v>
      </c>
      <c r="G34" s="17">
        <v>-862961.6799999997</v>
      </c>
    </row>
    <row r="35" spans="1:7" s="5" customFormat="1" ht="13.5" x14ac:dyDescent="0.2">
      <c r="A35" s="15" t="s">
        <v>202</v>
      </c>
      <c r="B35" s="16" t="s">
        <v>203</v>
      </c>
      <c r="C35" s="15" t="s">
        <v>25</v>
      </c>
      <c r="D35" s="15" t="s">
        <v>91</v>
      </c>
      <c r="E35" s="17">
        <v>32915674.280000001</v>
      </c>
      <c r="F35" s="17">
        <v>5492551.1899999976</v>
      </c>
      <c r="G35" s="17">
        <v>-3853612.9299999997</v>
      </c>
    </row>
    <row r="36" spans="1:7" s="5" customFormat="1" ht="13.5" x14ac:dyDescent="0.2">
      <c r="A36" s="15" t="s">
        <v>202</v>
      </c>
      <c r="B36" s="16" t="s">
        <v>203</v>
      </c>
      <c r="C36" s="15" t="s">
        <v>25</v>
      </c>
      <c r="D36" s="15" t="s">
        <v>205</v>
      </c>
      <c r="E36" s="17">
        <v>17941070.329999998</v>
      </c>
      <c r="F36" s="17">
        <v>1945060.8599999994</v>
      </c>
      <c r="G36" s="17">
        <v>-1336148.0700000003</v>
      </c>
    </row>
    <row r="37" spans="1:7" s="5" customFormat="1" ht="13.5" x14ac:dyDescent="0.2">
      <c r="A37" s="15" t="s">
        <v>202</v>
      </c>
      <c r="B37" s="16" t="s">
        <v>203</v>
      </c>
      <c r="C37" s="15" t="s">
        <v>25</v>
      </c>
      <c r="D37" s="15" t="s">
        <v>145</v>
      </c>
      <c r="E37" s="17">
        <v>14741768.470000001</v>
      </c>
      <c r="F37" s="17">
        <v>103131.67000000179</v>
      </c>
      <c r="G37" s="17">
        <v>-1159411.4500000002</v>
      </c>
    </row>
    <row r="38" spans="1:7" s="5" customFormat="1" ht="13.5" x14ac:dyDescent="0.2">
      <c r="A38" s="15" t="s">
        <v>202</v>
      </c>
      <c r="B38" s="16" t="s">
        <v>203</v>
      </c>
      <c r="C38" s="15" t="s">
        <v>25</v>
      </c>
      <c r="D38" s="15" t="s">
        <v>146</v>
      </c>
      <c r="E38" s="17">
        <v>30353731.710000001</v>
      </c>
      <c r="F38" s="17">
        <v>888134.88000000268</v>
      </c>
      <c r="G38" s="17">
        <v>-1699598.0099999998</v>
      </c>
    </row>
    <row r="39" spans="1:7" s="5" customFormat="1" ht="13.5" x14ac:dyDescent="0.2">
      <c r="A39" s="15" t="s">
        <v>202</v>
      </c>
      <c r="B39" s="16" t="s">
        <v>203</v>
      </c>
      <c r="C39" s="15" t="s">
        <v>25</v>
      </c>
      <c r="D39" s="15" t="s">
        <v>147</v>
      </c>
      <c r="E39" s="17">
        <v>15280563.57</v>
      </c>
      <c r="F39" s="17">
        <v>157819.89999999851</v>
      </c>
      <c r="G39" s="17">
        <v>-255123.32999999961</v>
      </c>
    </row>
    <row r="40" spans="1:7" s="5" customFormat="1" ht="13.5" x14ac:dyDescent="0.2">
      <c r="A40" s="15" t="s">
        <v>202</v>
      </c>
      <c r="B40" s="16" t="s">
        <v>203</v>
      </c>
      <c r="C40" s="15" t="s">
        <v>25</v>
      </c>
      <c r="D40" s="15" t="s">
        <v>148</v>
      </c>
      <c r="E40" s="17">
        <v>12777466.9</v>
      </c>
      <c r="F40" s="17">
        <v>44526.13000000082</v>
      </c>
      <c r="G40" s="17">
        <v>-19489.270000000251</v>
      </c>
    </row>
    <row r="41" spans="1:7" s="5" customFormat="1" ht="13.5" x14ac:dyDescent="0.2">
      <c r="A41" s="15" t="s">
        <v>202</v>
      </c>
      <c r="B41" s="16" t="s">
        <v>203</v>
      </c>
      <c r="C41" s="15" t="s">
        <v>25</v>
      </c>
      <c r="D41" s="15" t="s">
        <v>149</v>
      </c>
      <c r="E41" s="17">
        <v>56522992.100000001</v>
      </c>
      <c r="F41" s="17">
        <v>1412290.3100000024</v>
      </c>
      <c r="G41" s="17">
        <v>-5854417.3900000006</v>
      </c>
    </row>
    <row r="42" spans="1:7" s="5" customFormat="1" ht="13.5" x14ac:dyDescent="0.2">
      <c r="A42" s="15" t="s">
        <v>202</v>
      </c>
      <c r="B42" s="16" t="s">
        <v>203</v>
      </c>
      <c r="C42" s="15" t="s">
        <v>25</v>
      </c>
      <c r="D42" s="15" t="s">
        <v>150</v>
      </c>
      <c r="E42" s="17">
        <v>29893387.5</v>
      </c>
      <c r="F42" s="17">
        <v>131532.21000000089</v>
      </c>
      <c r="G42" s="17">
        <v>-97031.549999999814</v>
      </c>
    </row>
    <row r="43" spans="1:7" s="5" customFormat="1" ht="13.5" x14ac:dyDescent="0.2">
      <c r="A43" s="15" t="s">
        <v>202</v>
      </c>
      <c r="B43" s="16" t="s">
        <v>203</v>
      </c>
      <c r="C43" s="15" t="s">
        <v>25</v>
      </c>
      <c r="D43" s="15" t="s">
        <v>35</v>
      </c>
      <c r="E43" s="17">
        <v>197320489.63</v>
      </c>
      <c r="F43" s="17">
        <v>2514108.5600000024</v>
      </c>
      <c r="G43" s="17">
        <v>-4775910.549999997</v>
      </c>
    </row>
    <row r="44" spans="1:7" s="5" customFormat="1" ht="13.5" x14ac:dyDescent="0.2">
      <c r="A44" s="15" t="s">
        <v>202</v>
      </c>
      <c r="B44" s="16" t="s">
        <v>203</v>
      </c>
      <c r="C44" s="15" t="s">
        <v>25</v>
      </c>
      <c r="D44" s="15" t="s">
        <v>36</v>
      </c>
      <c r="E44" s="17">
        <v>627833648.95000005</v>
      </c>
      <c r="F44" s="17">
        <v>5261408.1799999475</v>
      </c>
      <c r="G44" s="17">
        <v>-2459050.370000001</v>
      </c>
    </row>
    <row r="45" spans="1:7" s="5" customFormat="1" ht="13.5" x14ac:dyDescent="0.2">
      <c r="A45" s="15" t="s">
        <v>202</v>
      </c>
      <c r="B45" s="16" t="s">
        <v>203</v>
      </c>
      <c r="C45" s="15" t="s">
        <v>25</v>
      </c>
      <c r="D45" s="15" t="s">
        <v>37</v>
      </c>
      <c r="E45" s="17">
        <v>593341083.04999995</v>
      </c>
      <c r="F45" s="17">
        <v>6855838.7399999499</v>
      </c>
      <c r="G45" s="17">
        <v>-2147340.0799999982</v>
      </c>
    </row>
    <row r="46" spans="1:7" s="5" customFormat="1" ht="13.5" x14ac:dyDescent="0.2">
      <c r="A46" s="15" t="s">
        <v>202</v>
      </c>
      <c r="B46" s="16" t="s">
        <v>203</v>
      </c>
      <c r="C46" s="15" t="s">
        <v>25</v>
      </c>
      <c r="D46" s="15" t="s">
        <v>38</v>
      </c>
      <c r="E46" s="17">
        <v>201069799.22999999</v>
      </c>
      <c r="F46" s="17">
        <v>3994347.8999999762</v>
      </c>
      <c r="G46" s="17">
        <v>-1295264.7799999993</v>
      </c>
    </row>
    <row r="47" spans="1:7" s="5" customFormat="1" ht="13.5" x14ac:dyDescent="0.2">
      <c r="A47" s="15" t="s">
        <v>202</v>
      </c>
      <c r="B47" s="16" t="s">
        <v>203</v>
      </c>
      <c r="C47" s="15" t="s">
        <v>25</v>
      </c>
      <c r="D47" s="15" t="s">
        <v>39</v>
      </c>
      <c r="E47" s="17">
        <v>25152015.399999999</v>
      </c>
      <c r="F47" s="17">
        <v>1042205.5399999991</v>
      </c>
      <c r="G47" s="17">
        <v>-1002726.7800000003</v>
      </c>
    </row>
    <row r="48" spans="1:7" s="5" customFormat="1" ht="13.5" x14ac:dyDescent="0.2">
      <c r="A48" s="15" t="s">
        <v>202</v>
      </c>
      <c r="B48" s="16" t="s">
        <v>203</v>
      </c>
      <c r="C48" s="15" t="s">
        <v>25</v>
      </c>
      <c r="D48" s="15" t="s">
        <v>161</v>
      </c>
      <c r="E48" s="17">
        <v>2153131.42</v>
      </c>
      <c r="F48" s="17">
        <v>332018.3200000003</v>
      </c>
      <c r="G48" s="17">
        <v>-267898.99000000022</v>
      </c>
    </row>
    <row r="49" spans="1:7" s="5" customFormat="1" ht="13.5" x14ac:dyDescent="0.2">
      <c r="A49" s="15" t="s">
        <v>202</v>
      </c>
      <c r="B49" s="16" t="s">
        <v>203</v>
      </c>
      <c r="C49" s="15" t="s">
        <v>135</v>
      </c>
      <c r="D49" s="15" t="s">
        <v>136</v>
      </c>
      <c r="E49" s="17">
        <v>68513248.230000004</v>
      </c>
      <c r="F49" s="17">
        <v>846042.38</v>
      </c>
      <c r="G49" s="17">
        <v>-581582.89</v>
      </c>
    </row>
    <row r="50" spans="1:7" s="5" customFormat="1" ht="13.5" x14ac:dyDescent="0.2">
      <c r="A50" s="15" t="s">
        <v>202</v>
      </c>
      <c r="B50" s="16" t="s">
        <v>203</v>
      </c>
      <c r="C50" s="15" t="s">
        <v>135</v>
      </c>
      <c r="D50" s="15" t="s">
        <v>137</v>
      </c>
      <c r="E50" s="17">
        <v>64223856.149999999</v>
      </c>
      <c r="F50" s="17">
        <v>724566.66</v>
      </c>
      <c r="G50" s="17">
        <v>-772560.51</v>
      </c>
    </row>
    <row r="51" spans="1:7" s="5" customFormat="1" ht="13.5" x14ac:dyDescent="0.2">
      <c r="A51" s="15" t="s">
        <v>202</v>
      </c>
      <c r="B51" s="16" t="s">
        <v>203</v>
      </c>
      <c r="C51" s="15" t="s">
        <v>135</v>
      </c>
      <c r="D51" s="15" t="s">
        <v>194</v>
      </c>
      <c r="E51" s="17">
        <v>96539358.560000002</v>
      </c>
      <c r="F51" s="17">
        <v>1334695.3500000001</v>
      </c>
      <c r="G51" s="17">
        <v>-357004.14</v>
      </c>
    </row>
    <row r="52" spans="1:7" s="5" customFormat="1" ht="13.5" x14ac:dyDescent="0.2">
      <c r="A52" s="15" t="s">
        <v>202</v>
      </c>
      <c r="B52" s="16" t="s">
        <v>203</v>
      </c>
      <c r="C52" s="15" t="s">
        <v>40</v>
      </c>
      <c r="D52" s="15" t="s">
        <v>41</v>
      </c>
      <c r="E52" s="17">
        <v>782765563.67999995</v>
      </c>
      <c r="F52" s="17">
        <v>19505824.639999986</v>
      </c>
      <c r="G52" s="17">
        <v>-6336736.7399999946</v>
      </c>
    </row>
    <row r="53" spans="1:7" s="5" customFormat="1" ht="13.5" x14ac:dyDescent="0.2">
      <c r="A53" s="15" t="s">
        <v>202</v>
      </c>
      <c r="B53" s="16" t="s">
        <v>203</v>
      </c>
      <c r="C53" s="15" t="s">
        <v>40</v>
      </c>
      <c r="D53" s="15" t="s">
        <v>42</v>
      </c>
      <c r="E53" s="17">
        <v>1288534906.1900001</v>
      </c>
      <c r="F53" s="17">
        <v>34828154.679999828</v>
      </c>
      <c r="G53" s="17">
        <v>-6258257.9399999976</v>
      </c>
    </row>
    <row r="54" spans="1:7" s="5" customFormat="1" ht="13.5" x14ac:dyDescent="0.2">
      <c r="A54" s="15" t="s">
        <v>202</v>
      </c>
      <c r="B54" s="16" t="s">
        <v>203</v>
      </c>
      <c r="C54" s="15" t="s">
        <v>40</v>
      </c>
      <c r="D54" s="15" t="s">
        <v>43</v>
      </c>
      <c r="E54" s="17">
        <v>1615757338.05</v>
      </c>
      <c r="F54" s="17">
        <v>46339656.069999933</v>
      </c>
      <c r="G54" s="17">
        <v>-9679795.1299999952</v>
      </c>
    </row>
    <row r="55" spans="1:7" s="5" customFormat="1" ht="13.5" x14ac:dyDescent="0.2">
      <c r="A55" s="15" t="s">
        <v>202</v>
      </c>
      <c r="B55" s="16" t="s">
        <v>203</v>
      </c>
      <c r="C55" s="15" t="s">
        <v>40</v>
      </c>
      <c r="D55" s="15" t="s">
        <v>44</v>
      </c>
      <c r="E55" s="17">
        <v>1536152856.23</v>
      </c>
      <c r="F55" s="17">
        <v>44685370.230000019</v>
      </c>
      <c r="G55" s="17">
        <v>-10760702.49000001</v>
      </c>
    </row>
    <row r="56" spans="1:7" s="5" customFormat="1" ht="13.5" x14ac:dyDescent="0.2">
      <c r="A56" s="15" t="s">
        <v>202</v>
      </c>
      <c r="B56" s="16" t="s">
        <v>203</v>
      </c>
      <c r="C56" s="15" t="s">
        <v>40</v>
      </c>
      <c r="D56" s="15" t="s">
        <v>45</v>
      </c>
      <c r="E56" s="17">
        <v>1217139390.9000001</v>
      </c>
      <c r="F56" s="17">
        <v>36232562.75</v>
      </c>
      <c r="G56" s="17">
        <v>-11224548.810000002</v>
      </c>
    </row>
    <row r="57" spans="1:7" s="5" customFormat="1" ht="13.5" x14ac:dyDescent="0.2">
      <c r="A57" s="15" t="s">
        <v>202</v>
      </c>
      <c r="B57" s="16" t="s">
        <v>203</v>
      </c>
      <c r="C57" s="15" t="s">
        <v>40</v>
      </c>
      <c r="D57" s="15" t="s">
        <v>46</v>
      </c>
      <c r="E57" s="17">
        <v>777025753.61000001</v>
      </c>
      <c r="F57" s="17">
        <v>23982105.560000062</v>
      </c>
      <c r="G57" s="17">
        <v>-9642470.7800000012</v>
      </c>
    </row>
    <row r="58" spans="1:7" s="5" customFormat="1" ht="13.5" x14ac:dyDescent="0.2">
      <c r="A58" s="15" t="s">
        <v>202</v>
      </c>
      <c r="B58" s="16" t="s">
        <v>203</v>
      </c>
      <c r="C58" s="15" t="s">
        <v>40</v>
      </c>
      <c r="D58" s="15" t="s">
        <v>47</v>
      </c>
      <c r="E58" s="17">
        <v>477542440.41000003</v>
      </c>
      <c r="F58" s="17">
        <v>15991729.659999967</v>
      </c>
      <c r="G58" s="17">
        <v>-6431776.6900000125</v>
      </c>
    </row>
    <row r="59" spans="1:7" s="5" customFormat="1" ht="13.5" x14ac:dyDescent="0.2">
      <c r="A59" s="15" t="s">
        <v>202</v>
      </c>
      <c r="B59" s="16" t="s">
        <v>203</v>
      </c>
      <c r="C59" s="15" t="s">
        <v>40</v>
      </c>
      <c r="D59" s="15" t="s">
        <v>48</v>
      </c>
      <c r="E59" s="17">
        <v>181431641.34999999</v>
      </c>
      <c r="F59" s="17">
        <v>8128329.400000006</v>
      </c>
      <c r="G59" s="17">
        <v>-3014281.4399999976</v>
      </c>
    </row>
    <row r="60" spans="1:7" s="5" customFormat="1" ht="13.5" x14ac:dyDescent="0.2">
      <c r="A60" s="15" t="s">
        <v>202</v>
      </c>
      <c r="B60" s="16" t="s">
        <v>203</v>
      </c>
      <c r="C60" s="15" t="s">
        <v>40</v>
      </c>
      <c r="D60" s="15" t="s">
        <v>61</v>
      </c>
      <c r="E60" s="17">
        <v>24295848.949999999</v>
      </c>
      <c r="F60" s="17">
        <v>1909258.0500000007</v>
      </c>
      <c r="G60" s="17">
        <v>-466076.43999999948</v>
      </c>
    </row>
    <row r="61" spans="1:7" s="5" customFormat="1" ht="13.5" x14ac:dyDescent="0.2">
      <c r="A61" s="15" t="s">
        <v>202</v>
      </c>
      <c r="B61" s="16" t="s">
        <v>203</v>
      </c>
      <c r="C61" s="15" t="s">
        <v>3</v>
      </c>
      <c r="D61" s="15" t="s">
        <v>2</v>
      </c>
      <c r="E61" s="17">
        <v>6438304.5700000003</v>
      </c>
      <c r="F61" s="17">
        <v>65100.199999988079</v>
      </c>
      <c r="G61" s="17">
        <v>-246018.42999994755</v>
      </c>
    </row>
    <row r="62" spans="1:7" s="5" customFormat="1" ht="13.5" x14ac:dyDescent="0.2">
      <c r="A62" s="15" t="s">
        <v>202</v>
      </c>
      <c r="B62" s="16" t="s">
        <v>203</v>
      </c>
      <c r="C62" s="15" t="s">
        <v>49</v>
      </c>
      <c r="D62" s="15" t="s">
        <v>2</v>
      </c>
      <c r="E62" s="17">
        <v>2406798860.23</v>
      </c>
      <c r="F62" s="17">
        <v>0</v>
      </c>
      <c r="G62" s="17">
        <v>0</v>
      </c>
    </row>
    <row r="63" spans="1:7" s="5" customFormat="1" ht="13.5" x14ac:dyDescent="0.2">
      <c r="A63" s="15" t="s">
        <v>202</v>
      </c>
      <c r="B63" s="16" t="s">
        <v>203</v>
      </c>
      <c r="C63" s="15" t="s">
        <v>187</v>
      </c>
      <c r="D63" s="15" t="s">
        <v>2</v>
      </c>
      <c r="E63" s="17">
        <v>19090696.870000001</v>
      </c>
      <c r="F63" s="17">
        <v>0</v>
      </c>
      <c r="G63" s="17">
        <v>-176539.5</v>
      </c>
    </row>
    <row r="64" spans="1:7" s="5" customFormat="1" ht="13.5" x14ac:dyDescent="0.2">
      <c r="A64" s="15" t="s">
        <v>202</v>
      </c>
      <c r="B64" s="16" t="s">
        <v>203</v>
      </c>
      <c r="C64" s="15" t="s">
        <v>188</v>
      </c>
      <c r="D64" s="15" t="s">
        <v>2</v>
      </c>
      <c r="E64" s="17">
        <v>280980252.04000002</v>
      </c>
      <c r="F64" s="17">
        <v>0</v>
      </c>
      <c r="G64" s="17">
        <v>-497461.5</v>
      </c>
    </row>
    <row r="65" spans="1:7" s="5" customFormat="1" ht="13.5" x14ac:dyDescent="0.2">
      <c r="A65" s="15" t="s">
        <v>202</v>
      </c>
      <c r="B65" s="16" t="s">
        <v>203</v>
      </c>
      <c r="C65" s="15" t="s">
        <v>189</v>
      </c>
      <c r="D65" s="15" t="s">
        <v>2</v>
      </c>
      <c r="E65" s="17">
        <v>230937663.03999999</v>
      </c>
      <c r="F65" s="17">
        <v>0</v>
      </c>
      <c r="G65" s="17">
        <v>-3640335.7999999523</v>
      </c>
    </row>
    <row r="66" spans="1:7" s="5" customFormat="1" ht="13.5" x14ac:dyDescent="0.2">
      <c r="A66" s="15" t="s">
        <v>202</v>
      </c>
      <c r="B66" s="16" t="s">
        <v>203</v>
      </c>
      <c r="C66" s="15" t="s">
        <v>193</v>
      </c>
      <c r="D66" s="15" t="s">
        <v>2</v>
      </c>
      <c r="E66" s="17">
        <v>26421260.670000002</v>
      </c>
      <c r="F66" s="17">
        <v>0</v>
      </c>
      <c r="G66" s="17">
        <v>-170761.04999999981</v>
      </c>
    </row>
    <row r="67" spans="1:7" s="5" customFormat="1" ht="13.5" x14ac:dyDescent="0.2">
      <c r="A67" s="15" t="s">
        <v>202</v>
      </c>
      <c r="B67" s="16" t="s">
        <v>203</v>
      </c>
      <c r="C67" s="15" t="s">
        <v>59</v>
      </c>
      <c r="D67" s="15" t="s">
        <v>2</v>
      </c>
      <c r="E67" s="17">
        <v>14324913529.890001</v>
      </c>
      <c r="F67" s="17">
        <v>4000000</v>
      </c>
      <c r="G67" s="17">
        <v>-303067136.31999999</v>
      </c>
    </row>
    <row r="68" spans="1:7" s="5" customFormat="1" ht="13.5" x14ac:dyDescent="0.2">
      <c r="A68" s="18" t="s">
        <v>202</v>
      </c>
      <c r="B68" s="19" t="s">
        <v>203</v>
      </c>
      <c r="C68" s="18" t="s">
        <v>54</v>
      </c>
      <c r="D68" s="18" t="s">
        <v>2</v>
      </c>
      <c r="E68" s="17">
        <f>SUM(E6:E67)</f>
        <v>44822128382.500008</v>
      </c>
      <c r="F68" s="17">
        <f>SUM(F6:F67)</f>
        <v>821640106.35999846</v>
      </c>
      <c r="G68" s="17">
        <f>SUM(G6:G67)</f>
        <v>-803328114.43999934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6" xr:uid="{7C6E4A2D-180B-412F-8629-55552B02D5AE}">
      <formula1>0</formula1>
    </dataValidation>
    <dataValidation type="list" allowBlank="1" showInputMessage="1" showErrorMessage="1" sqref="D18" xr:uid="{58954B4C-9196-4AA7-B8EC-5A289FB1488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F4BFEAB2-D33F-4274-9B9F-678CE49241C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817B-CC3E-4CDE-9775-4E2C07B68F3D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206</v>
      </c>
      <c r="B6" s="16" t="s">
        <v>207</v>
      </c>
      <c r="C6" s="15" t="s">
        <v>9</v>
      </c>
      <c r="D6" s="15" t="s">
        <v>10</v>
      </c>
      <c r="E6" s="17">
        <v>4137056476.3099999</v>
      </c>
      <c r="F6" s="17">
        <v>306773791.13999939</v>
      </c>
      <c r="G6" s="17">
        <v>-59251461.559999466</v>
      </c>
    </row>
    <row r="7" spans="1:7" s="5" customFormat="1" ht="13.5" x14ac:dyDescent="0.2">
      <c r="A7" s="15" t="s">
        <v>206</v>
      </c>
      <c r="B7" s="16" t="s">
        <v>207</v>
      </c>
      <c r="C7" s="15" t="s">
        <v>9</v>
      </c>
      <c r="D7" s="15" t="s">
        <v>11</v>
      </c>
      <c r="E7" s="17">
        <v>2489594687.9299998</v>
      </c>
      <c r="F7" s="17">
        <v>206075816.51000023</v>
      </c>
      <c r="G7" s="17">
        <v>-58359675.5</v>
      </c>
    </row>
    <row r="8" spans="1:7" s="5" customFormat="1" ht="13.5" x14ac:dyDescent="0.2">
      <c r="A8" s="15" t="s">
        <v>206</v>
      </c>
      <c r="B8" s="16" t="s">
        <v>207</v>
      </c>
      <c r="C8" s="15" t="s">
        <v>9</v>
      </c>
      <c r="D8" s="15" t="s">
        <v>12</v>
      </c>
      <c r="E8" s="17">
        <v>3679432373.5500002</v>
      </c>
      <c r="F8" s="17">
        <v>114087666.6400013</v>
      </c>
      <c r="G8" s="17">
        <v>-32397840.48000145</v>
      </c>
    </row>
    <row r="9" spans="1:7" s="5" customFormat="1" ht="13.5" x14ac:dyDescent="0.2">
      <c r="A9" s="15" t="s">
        <v>206</v>
      </c>
      <c r="B9" s="16" t="s">
        <v>207</v>
      </c>
      <c r="C9" s="15" t="s">
        <v>9</v>
      </c>
      <c r="D9" s="15" t="s">
        <v>155</v>
      </c>
      <c r="E9" s="17">
        <v>31183546.489999998</v>
      </c>
      <c r="F9" s="17">
        <v>129981.60000002384</v>
      </c>
      <c r="G9" s="17">
        <v>-1027670.3500000238</v>
      </c>
    </row>
    <row r="10" spans="1:7" s="5" customFormat="1" ht="13.5" x14ac:dyDescent="0.2">
      <c r="A10" s="15" t="s">
        <v>206</v>
      </c>
      <c r="B10" s="16" t="s">
        <v>207</v>
      </c>
      <c r="C10" s="15" t="s">
        <v>9</v>
      </c>
      <c r="D10" s="15" t="s">
        <v>14</v>
      </c>
      <c r="E10" s="17">
        <v>308130720.50999999</v>
      </c>
      <c r="F10" s="17">
        <v>20686958.350000024</v>
      </c>
      <c r="G10" s="17">
        <v>-18664803.689999998</v>
      </c>
    </row>
    <row r="11" spans="1:7" s="5" customFormat="1" ht="13.5" x14ac:dyDescent="0.2">
      <c r="A11" s="15" t="s">
        <v>206</v>
      </c>
      <c r="B11" s="16" t="s">
        <v>207</v>
      </c>
      <c r="C11" s="15" t="s">
        <v>9</v>
      </c>
      <c r="D11" s="15" t="s">
        <v>15</v>
      </c>
      <c r="E11" s="17">
        <v>3017385711.29</v>
      </c>
      <c r="F11" s="17">
        <v>37911449.100000381</v>
      </c>
      <c r="G11" s="17">
        <v>-16180801.600000381</v>
      </c>
    </row>
    <row r="12" spans="1:7" s="5" customFormat="1" ht="13.5" x14ac:dyDescent="0.2">
      <c r="A12" s="15" t="s">
        <v>206</v>
      </c>
      <c r="B12" s="16" t="s">
        <v>207</v>
      </c>
      <c r="C12" s="15" t="s">
        <v>9</v>
      </c>
      <c r="D12" s="15" t="s">
        <v>16</v>
      </c>
      <c r="E12" s="17">
        <v>245751374.75</v>
      </c>
      <c r="F12" s="17">
        <v>7066019.9700000286</v>
      </c>
      <c r="G12" s="17">
        <v>-5194860.3700000048</v>
      </c>
    </row>
    <row r="13" spans="1:7" s="5" customFormat="1" ht="13.5" x14ac:dyDescent="0.2">
      <c r="A13" s="15" t="s">
        <v>206</v>
      </c>
      <c r="B13" s="16" t="s">
        <v>207</v>
      </c>
      <c r="C13" s="15" t="s">
        <v>9</v>
      </c>
      <c r="D13" s="15" t="s">
        <v>186</v>
      </c>
      <c r="E13" s="17">
        <v>77033906.019999996</v>
      </c>
      <c r="F13" s="17">
        <v>1151200.2000002861</v>
      </c>
      <c r="G13" s="17">
        <v>-5414366.9599995613</v>
      </c>
    </row>
    <row r="14" spans="1:7" s="5" customFormat="1" ht="13.5" x14ac:dyDescent="0.2">
      <c r="A14" s="15" t="s">
        <v>206</v>
      </c>
      <c r="B14" s="16" t="s">
        <v>207</v>
      </c>
      <c r="C14" s="15" t="s">
        <v>9</v>
      </c>
      <c r="D14" s="15" t="s">
        <v>18</v>
      </c>
      <c r="E14" s="17">
        <v>126686660.52</v>
      </c>
      <c r="F14" s="17">
        <v>9689432.029999733</v>
      </c>
      <c r="G14" s="17">
        <v>-6538641.6000003815</v>
      </c>
    </row>
    <row r="15" spans="1:7" s="5" customFormat="1" ht="13.5" x14ac:dyDescent="0.2">
      <c r="A15" s="15" t="s">
        <v>206</v>
      </c>
      <c r="B15" s="16" t="s">
        <v>207</v>
      </c>
      <c r="C15" s="15" t="s">
        <v>9</v>
      </c>
      <c r="D15" s="15" t="s">
        <v>19</v>
      </c>
      <c r="E15" s="17">
        <v>1957155358.6199999</v>
      </c>
      <c r="F15" s="17">
        <v>26256732.890000343</v>
      </c>
      <c r="G15" s="17">
        <v>-23268874.630000114</v>
      </c>
    </row>
    <row r="16" spans="1:7" s="5" customFormat="1" ht="13.5" x14ac:dyDescent="0.2">
      <c r="A16" s="15" t="s">
        <v>206</v>
      </c>
      <c r="B16" s="16" t="s">
        <v>207</v>
      </c>
      <c r="C16" s="15" t="s">
        <v>9</v>
      </c>
      <c r="D16" s="15" t="s">
        <v>101</v>
      </c>
      <c r="E16" s="17">
        <v>190911729.91</v>
      </c>
      <c r="F16" s="17">
        <v>10180849.789999962</v>
      </c>
      <c r="G16" s="17">
        <v>-11942029.389999986</v>
      </c>
    </row>
    <row r="17" spans="1:7" s="5" customFormat="1" ht="13.5" x14ac:dyDescent="0.2">
      <c r="A17" s="15" t="s">
        <v>206</v>
      </c>
      <c r="B17" s="16" t="s">
        <v>207</v>
      </c>
      <c r="C17" s="15" t="s">
        <v>9</v>
      </c>
      <c r="D17" s="15" t="s">
        <v>156</v>
      </c>
      <c r="E17" s="17">
        <v>65288967.490000002</v>
      </c>
      <c r="F17" s="17">
        <v>2129282.9799999893</v>
      </c>
      <c r="G17" s="17">
        <v>-2888769.7199999988</v>
      </c>
    </row>
    <row r="18" spans="1:7" s="5" customFormat="1" ht="13.5" x14ac:dyDescent="0.2">
      <c r="A18" s="15" t="s">
        <v>206</v>
      </c>
      <c r="B18" s="16" t="s">
        <v>207</v>
      </c>
      <c r="C18" s="15" t="s">
        <v>9</v>
      </c>
      <c r="D18" s="15" t="s">
        <v>199</v>
      </c>
      <c r="E18" s="17">
        <v>171503316.72999999</v>
      </c>
      <c r="F18" s="17">
        <v>9552632.4399999976</v>
      </c>
      <c r="G18" s="17">
        <v>-1962559.7300000042</v>
      </c>
    </row>
    <row r="19" spans="1:7" s="5" customFormat="1" ht="13.5" x14ac:dyDescent="0.2">
      <c r="A19" s="15" t="s">
        <v>206</v>
      </c>
      <c r="B19" s="16" t="s">
        <v>207</v>
      </c>
      <c r="C19" s="15" t="s">
        <v>9</v>
      </c>
      <c r="D19" s="15" t="s">
        <v>70</v>
      </c>
      <c r="E19" s="17">
        <v>163422274.05000001</v>
      </c>
      <c r="F19" s="17">
        <v>13072514.23999995</v>
      </c>
      <c r="G19" s="17">
        <v>-12065768.969999999</v>
      </c>
    </row>
    <row r="20" spans="1:7" s="5" customFormat="1" ht="13.5" x14ac:dyDescent="0.2">
      <c r="A20" s="15" t="s">
        <v>206</v>
      </c>
      <c r="B20" s="16" t="s">
        <v>207</v>
      </c>
      <c r="C20" s="15" t="s">
        <v>9</v>
      </c>
      <c r="D20" s="15" t="s">
        <v>24</v>
      </c>
      <c r="E20" s="17">
        <v>215457524.41</v>
      </c>
      <c r="F20" s="17">
        <v>6465265.4099999666</v>
      </c>
      <c r="G20" s="17">
        <v>-5371679.6600000262</v>
      </c>
    </row>
    <row r="21" spans="1:7" s="5" customFormat="1" ht="13.5" x14ac:dyDescent="0.2">
      <c r="A21" s="15" t="s">
        <v>206</v>
      </c>
      <c r="B21" s="16" t="s">
        <v>207</v>
      </c>
      <c r="C21" s="15" t="s">
        <v>25</v>
      </c>
      <c r="D21" s="15" t="s">
        <v>190</v>
      </c>
      <c r="E21" s="17">
        <v>324702979.66000003</v>
      </c>
      <c r="F21" s="17">
        <v>25654204.829999924</v>
      </c>
      <c r="G21" s="17">
        <v>-23580560.920000076</v>
      </c>
    </row>
    <row r="22" spans="1:7" s="5" customFormat="1" ht="13.5" x14ac:dyDescent="0.2">
      <c r="A22" s="15" t="s">
        <v>206</v>
      </c>
      <c r="B22" s="16" t="s">
        <v>207</v>
      </c>
      <c r="C22" s="15" t="s">
        <v>25</v>
      </c>
      <c r="D22" s="15" t="s">
        <v>191</v>
      </c>
      <c r="E22" s="17">
        <v>114058121.3</v>
      </c>
      <c r="F22" s="17">
        <v>12598189.299999952</v>
      </c>
      <c r="G22" s="17">
        <v>-8239774.2699999809</v>
      </c>
    </row>
    <row r="23" spans="1:7" s="5" customFormat="1" ht="13.5" x14ac:dyDescent="0.2">
      <c r="A23" s="15" t="s">
        <v>206</v>
      </c>
      <c r="B23" s="16" t="s">
        <v>207</v>
      </c>
      <c r="C23" s="15" t="s">
        <v>25</v>
      </c>
      <c r="D23" s="15" t="s">
        <v>192</v>
      </c>
      <c r="E23" s="17">
        <v>62076957.630000003</v>
      </c>
      <c r="F23" s="17">
        <v>2943931.4300000072</v>
      </c>
      <c r="G23" s="17">
        <v>-2051464.4800000042</v>
      </c>
    </row>
    <row r="24" spans="1:7" s="5" customFormat="1" ht="13.5" x14ac:dyDescent="0.2">
      <c r="A24" s="15" t="s">
        <v>206</v>
      </c>
      <c r="B24" s="16" t="s">
        <v>207</v>
      </c>
      <c r="C24" s="15" t="s">
        <v>25</v>
      </c>
      <c r="D24" s="15" t="s">
        <v>29</v>
      </c>
      <c r="E24" s="17">
        <v>155704805.03999999</v>
      </c>
      <c r="F24" s="17">
        <v>4405265.3999999762</v>
      </c>
      <c r="G24" s="17">
        <v>-2529060.3799999952</v>
      </c>
    </row>
    <row r="25" spans="1:7" s="5" customFormat="1" ht="13.5" x14ac:dyDescent="0.2">
      <c r="A25" s="15" t="s">
        <v>206</v>
      </c>
      <c r="B25" s="16" t="s">
        <v>207</v>
      </c>
      <c r="C25" s="15" t="s">
        <v>25</v>
      </c>
      <c r="D25" s="15" t="s">
        <v>30</v>
      </c>
      <c r="E25" s="17">
        <v>171388599.11000001</v>
      </c>
      <c r="F25" s="17">
        <v>5758318.0900000334</v>
      </c>
      <c r="G25" s="17">
        <v>-5646193.8899999857</v>
      </c>
    </row>
    <row r="26" spans="1:7" s="5" customFormat="1" ht="13.5" x14ac:dyDescent="0.2">
      <c r="A26" s="15" t="s">
        <v>206</v>
      </c>
      <c r="B26" s="16" t="s">
        <v>207</v>
      </c>
      <c r="C26" s="15" t="s">
        <v>25</v>
      </c>
      <c r="D26" s="15" t="s">
        <v>31</v>
      </c>
      <c r="E26" s="17">
        <v>190862731.94</v>
      </c>
      <c r="F26" s="17">
        <v>4318870.5400000215</v>
      </c>
      <c r="G26" s="17">
        <v>-3157560.9799999893</v>
      </c>
    </row>
    <row r="27" spans="1:7" s="5" customFormat="1" ht="13.5" x14ac:dyDescent="0.2">
      <c r="A27" s="15" t="s">
        <v>206</v>
      </c>
      <c r="B27" s="16" t="s">
        <v>207</v>
      </c>
      <c r="C27" s="15" t="s">
        <v>25</v>
      </c>
      <c r="D27" s="15" t="s">
        <v>84</v>
      </c>
      <c r="E27" s="17">
        <v>37702331.640000001</v>
      </c>
      <c r="F27" s="17">
        <v>5742971.8299999833</v>
      </c>
      <c r="G27" s="17">
        <v>-6206168.25</v>
      </c>
    </row>
    <row r="28" spans="1:7" s="5" customFormat="1" ht="13.5" x14ac:dyDescent="0.2">
      <c r="A28" s="15" t="s">
        <v>206</v>
      </c>
      <c r="B28" s="16" t="s">
        <v>207</v>
      </c>
      <c r="C28" s="15" t="s">
        <v>25</v>
      </c>
      <c r="D28" s="15" t="s">
        <v>204</v>
      </c>
      <c r="E28" s="17">
        <v>49910761.270000003</v>
      </c>
      <c r="F28" s="17">
        <v>3378404.4399999976</v>
      </c>
      <c r="G28" s="17">
        <v>-2173820.0100000054</v>
      </c>
    </row>
    <row r="29" spans="1:7" s="5" customFormat="1" ht="13.5" x14ac:dyDescent="0.2">
      <c r="A29" s="15" t="s">
        <v>206</v>
      </c>
      <c r="B29" s="16" t="s">
        <v>207</v>
      </c>
      <c r="C29" s="15" t="s">
        <v>25</v>
      </c>
      <c r="D29" s="15" t="s">
        <v>85</v>
      </c>
      <c r="E29" s="17">
        <v>86229182.75</v>
      </c>
      <c r="F29" s="17">
        <v>7798009.1200000048</v>
      </c>
      <c r="G29" s="17">
        <v>-5009105.4900000095</v>
      </c>
    </row>
    <row r="30" spans="1:7" s="5" customFormat="1" ht="13.5" x14ac:dyDescent="0.2">
      <c r="A30" s="15" t="s">
        <v>206</v>
      </c>
      <c r="B30" s="16" t="s">
        <v>207</v>
      </c>
      <c r="C30" s="15" t="s">
        <v>25</v>
      </c>
      <c r="D30" s="15" t="s">
        <v>86</v>
      </c>
      <c r="E30" s="17">
        <v>21177969.510000002</v>
      </c>
      <c r="F30" s="17">
        <v>1229677.5300000012</v>
      </c>
      <c r="G30" s="17">
        <v>-429392.35000000149</v>
      </c>
    </row>
    <row r="31" spans="1:7" s="5" customFormat="1" ht="13.5" x14ac:dyDescent="0.2">
      <c r="A31" s="15" t="s">
        <v>206</v>
      </c>
      <c r="B31" s="16" t="s">
        <v>207</v>
      </c>
      <c r="C31" s="15" t="s">
        <v>25</v>
      </c>
      <c r="D31" s="15" t="s">
        <v>87</v>
      </c>
      <c r="E31" s="17">
        <v>49201334.140000001</v>
      </c>
      <c r="F31" s="17">
        <v>10660506.599999994</v>
      </c>
      <c r="G31" s="17">
        <v>-7688943.0400000066</v>
      </c>
    </row>
    <row r="32" spans="1:7" s="5" customFormat="1" ht="13.5" x14ac:dyDescent="0.2">
      <c r="A32" s="15" t="s">
        <v>206</v>
      </c>
      <c r="B32" s="16" t="s">
        <v>207</v>
      </c>
      <c r="C32" s="15" t="s">
        <v>25</v>
      </c>
      <c r="D32" s="15" t="s">
        <v>88</v>
      </c>
      <c r="E32" s="17">
        <v>14455352.15</v>
      </c>
      <c r="F32" s="17">
        <v>995893.13000000268</v>
      </c>
      <c r="G32" s="17">
        <v>-1183903.0599999987</v>
      </c>
    </row>
    <row r="33" spans="1:7" s="5" customFormat="1" ht="13.5" x14ac:dyDescent="0.2">
      <c r="A33" s="15" t="s">
        <v>206</v>
      </c>
      <c r="B33" s="16" t="s">
        <v>207</v>
      </c>
      <c r="C33" s="15" t="s">
        <v>25</v>
      </c>
      <c r="D33" s="15" t="s">
        <v>89</v>
      </c>
      <c r="E33" s="17">
        <v>51619468.850000001</v>
      </c>
      <c r="F33" s="17">
        <v>5150681.5200000107</v>
      </c>
      <c r="G33" s="17">
        <v>-3793590.1299999952</v>
      </c>
    </row>
    <row r="34" spans="1:7" s="5" customFormat="1" ht="13.5" x14ac:dyDescent="0.2">
      <c r="A34" s="15" t="s">
        <v>206</v>
      </c>
      <c r="B34" s="16" t="s">
        <v>207</v>
      </c>
      <c r="C34" s="15" t="s">
        <v>25</v>
      </c>
      <c r="D34" s="15" t="s">
        <v>90</v>
      </c>
      <c r="E34" s="17">
        <v>19590515.489999998</v>
      </c>
      <c r="F34" s="17">
        <v>553268.6799999997</v>
      </c>
      <c r="G34" s="17">
        <v>-102395.66999999993</v>
      </c>
    </row>
    <row r="35" spans="1:7" s="5" customFormat="1" ht="13.5" x14ac:dyDescent="0.2">
      <c r="A35" s="15" t="s">
        <v>206</v>
      </c>
      <c r="B35" s="16" t="s">
        <v>207</v>
      </c>
      <c r="C35" s="15" t="s">
        <v>25</v>
      </c>
      <c r="D35" s="15" t="s">
        <v>91</v>
      </c>
      <c r="E35" s="17">
        <v>36770997.700000003</v>
      </c>
      <c r="F35" s="17">
        <v>3818236.3400000036</v>
      </c>
      <c r="G35" s="17">
        <v>-1447026.2400000021</v>
      </c>
    </row>
    <row r="36" spans="1:7" s="5" customFormat="1" ht="13.5" x14ac:dyDescent="0.2">
      <c r="A36" s="15" t="s">
        <v>206</v>
      </c>
      <c r="B36" s="16" t="s">
        <v>207</v>
      </c>
      <c r="C36" s="15" t="s">
        <v>25</v>
      </c>
      <c r="D36" s="15" t="s">
        <v>205</v>
      </c>
      <c r="E36" s="17">
        <v>17511650.809999999</v>
      </c>
      <c r="F36" s="17">
        <v>3071429.2700000033</v>
      </c>
      <c r="G36" s="17">
        <v>-3296748.8999999985</v>
      </c>
    </row>
    <row r="37" spans="1:7" s="5" customFormat="1" ht="13.5" x14ac:dyDescent="0.2">
      <c r="A37" s="15" t="s">
        <v>206</v>
      </c>
      <c r="B37" s="16" t="s">
        <v>207</v>
      </c>
      <c r="C37" s="15" t="s">
        <v>25</v>
      </c>
      <c r="D37" s="15" t="s">
        <v>145</v>
      </c>
      <c r="E37" s="17">
        <v>12557027.98</v>
      </c>
      <c r="F37" s="17">
        <v>374853.26000000164</v>
      </c>
      <c r="G37" s="17">
        <v>-2049481.7599999988</v>
      </c>
    </row>
    <row r="38" spans="1:7" s="5" customFormat="1" ht="13.5" x14ac:dyDescent="0.2">
      <c r="A38" s="15" t="s">
        <v>206</v>
      </c>
      <c r="B38" s="16" t="s">
        <v>207</v>
      </c>
      <c r="C38" s="15" t="s">
        <v>25</v>
      </c>
      <c r="D38" s="15" t="s">
        <v>146</v>
      </c>
      <c r="E38" s="17">
        <v>34127822.119999997</v>
      </c>
      <c r="F38" s="17">
        <v>3018977.0099999979</v>
      </c>
      <c r="G38" s="17">
        <v>-1798734.3900000006</v>
      </c>
    </row>
    <row r="39" spans="1:7" s="5" customFormat="1" ht="13.5" x14ac:dyDescent="0.2">
      <c r="A39" s="15" t="s">
        <v>206</v>
      </c>
      <c r="B39" s="16" t="s">
        <v>207</v>
      </c>
      <c r="C39" s="15" t="s">
        <v>25</v>
      </c>
      <c r="D39" s="15" t="s">
        <v>147</v>
      </c>
      <c r="E39" s="17">
        <v>16767607.01</v>
      </c>
      <c r="F39" s="17">
        <v>381617.3900000006</v>
      </c>
      <c r="G39" s="17">
        <v>-99900.840000000317</v>
      </c>
    </row>
    <row r="40" spans="1:7" s="5" customFormat="1" ht="13.5" x14ac:dyDescent="0.2">
      <c r="A40" s="15" t="s">
        <v>206</v>
      </c>
      <c r="B40" s="16" t="s">
        <v>207</v>
      </c>
      <c r="C40" s="15" t="s">
        <v>25</v>
      </c>
      <c r="D40" s="15" t="s">
        <v>148</v>
      </c>
      <c r="E40" s="17">
        <v>13468967.279999999</v>
      </c>
      <c r="F40" s="17">
        <v>49145.779999999329</v>
      </c>
      <c r="G40" s="17">
        <v>-82033.520000000019</v>
      </c>
    </row>
    <row r="41" spans="1:7" s="5" customFormat="1" ht="13.5" x14ac:dyDescent="0.2">
      <c r="A41" s="15" t="s">
        <v>206</v>
      </c>
      <c r="B41" s="16" t="s">
        <v>207</v>
      </c>
      <c r="C41" s="15" t="s">
        <v>25</v>
      </c>
      <c r="D41" s="15" t="s">
        <v>149</v>
      </c>
      <c r="E41" s="17">
        <v>58677343.350000001</v>
      </c>
      <c r="F41" s="17">
        <v>1877470.1999999881</v>
      </c>
      <c r="G41" s="17">
        <v>-470112.21000000089</v>
      </c>
    </row>
    <row r="42" spans="1:7" s="5" customFormat="1" ht="13.5" x14ac:dyDescent="0.2">
      <c r="A42" s="15" t="s">
        <v>206</v>
      </c>
      <c r="B42" s="16" t="s">
        <v>207</v>
      </c>
      <c r="C42" s="15" t="s">
        <v>25</v>
      </c>
      <c r="D42" s="15" t="s">
        <v>150</v>
      </c>
      <c r="E42" s="17">
        <v>30013643.809999999</v>
      </c>
      <c r="F42" s="17">
        <v>77371.980000000447</v>
      </c>
      <c r="G42" s="17">
        <v>-66014.650000000373</v>
      </c>
    </row>
    <row r="43" spans="1:7" s="5" customFormat="1" ht="13.5" x14ac:dyDescent="0.2">
      <c r="A43" s="15" t="s">
        <v>206</v>
      </c>
      <c r="B43" s="16" t="s">
        <v>207</v>
      </c>
      <c r="C43" s="15" t="s">
        <v>25</v>
      </c>
      <c r="D43" s="15" t="s">
        <v>35</v>
      </c>
      <c r="E43" s="17">
        <v>196764237.25999999</v>
      </c>
      <c r="F43" s="17">
        <v>1653433.0800000131</v>
      </c>
      <c r="G43" s="17">
        <v>-2853792.1600000039</v>
      </c>
    </row>
    <row r="44" spans="1:7" s="5" customFormat="1" ht="13.5" x14ac:dyDescent="0.2">
      <c r="A44" s="15" t="s">
        <v>206</v>
      </c>
      <c r="B44" s="16" t="s">
        <v>207</v>
      </c>
      <c r="C44" s="15" t="s">
        <v>25</v>
      </c>
      <c r="D44" s="15" t="s">
        <v>36</v>
      </c>
      <c r="E44" s="17">
        <v>640514052.83000004</v>
      </c>
      <c r="F44" s="17">
        <v>4951657.5500000715</v>
      </c>
      <c r="G44" s="17">
        <v>-1156243.799999997</v>
      </c>
    </row>
    <row r="45" spans="1:7" s="5" customFormat="1" ht="13.5" x14ac:dyDescent="0.2">
      <c r="A45" s="15" t="s">
        <v>206</v>
      </c>
      <c r="B45" s="16" t="s">
        <v>207</v>
      </c>
      <c r="C45" s="15" t="s">
        <v>25</v>
      </c>
      <c r="D45" s="15" t="s">
        <v>37</v>
      </c>
      <c r="E45" s="17">
        <v>617683509.80999994</v>
      </c>
      <c r="F45" s="17">
        <v>6517851.6500000358</v>
      </c>
      <c r="G45" s="17">
        <v>-2096369.4800000004</v>
      </c>
    </row>
    <row r="46" spans="1:7" s="5" customFormat="1" ht="13.5" x14ac:dyDescent="0.2">
      <c r="A46" s="15" t="s">
        <v>206</v>
      </c>
      <c r="B46" s="16" t="s">
        <v>207</v>
      </c>
      <c r="C46" s="15" t="s">
        <v>25</v>
      </c>
      <c r="D46" s="15" t="s">
        <v>38</v>
      </c>
      <c r="E46" s="17">
        <v>212608933.34999999</v>
      </c>
      <c r="F46" s="17">
        <v>3826443.4500000179</v>
      </c>
      <c r="G46" s="17">
        <v>-714516.60000000149</v>
      </c>
    </row>
    <row r="47" spans="1:7" s="5" customFormat="1" ht="13.5" x14ac:dyDescent="0.2">
      <c r="A47" s="15" t="s">
        <v>206</v>
      </c>
      <c r="B47" s="16" t="s">
        <v>207</v>
      </c>
      <c r="C47" s="15" t="s">
        <v>25</v>
      </c>
      <c r="D47" s="15" t="s">
        <v>39</v>
      </c>
      <c r="E47" s="17">
        <v>26964808.370000001</v>
      </c>
      <c r="F47" s="17">
        <v>769899.58999999985</v>
      </c>
      <c r="G47" s="17">
        <v>-133300.37000000011</v>
      </c>
    </row>
    <row r="48" spans="1:7" s="5" customFormat="1" ht="13.5" x14ac:dyDescent="0.2">
      <c r="A48" s="15" t="s">
        <v>206</v>
      </c>
      <c r="B48" s="16" t="s">
        <v>207</v>
      </c>
      <c r="C48" s="15" t="s">
        <v>25</v>
      </c>
      <c r="D48" s="15" t="s">
        <v>161</v>
      </c>
      <c r="E48" s="17">
        <v>2205563.21</v>
      </c>
      <c r="F48" s="17">
        <v>106639.26999999955</v>
      </c>
      <c r="G48" s="17">
        <v>-155638.14999999991</v>
      </c>
    </row>
    <row r="49" spans="1:7" s="5" customFormat="1" ht="13.5" x14ac:dyDescent="0.2">
      <c r="A49" s="15" t="s">
        <v>206</v>
      </c>
      <c r="B49" s="16" t="s">
        <v>207</v>
      </c>
      <c r="C49" s="15" t="s">
        <v>135</v>
      </c>
      <c r="D49" s="15" t="s">
        <v>136</v>
      </c>
      <c r="E49" s="17">
        <v>68641927.620000005</v>
      </c>
      <c r="F49" s="17">
        <v>900796.25</v>
      </c>
      <c r="G49" s="17">
        <v>-570982.14</v>
      </c>
    </row>
    <row r="50" spans="1:7" s="5" customFormat="1" ht="13.5" x14ac:dyDescent="0.2">
      <c r="A50" s="15" t="s">
        <v>206</v>
      </c>
      <c r="B50" s="16" t="s">
        <v>207</v>
      </c>
      <c r="C50" s="15" t="s">
        <v>135</v>
      </c>
      <c r="D50" s="15" t="s">
        <v>137</v>
      </c>
      <c r="E50" s="17">
        <v>64359399.059999995</v>
      </c>
      <c r="F50" s="17">
        <v>836145.48</v>
      </c>
      <c r="G50" s="17">
        <v>-435469.5700000003</v>
      </c>
    </row>
    <row r="51" spans="1:7" s="5" customFormat="1" ht="13.5" x14ac:dyDescent="0.2">
      <c r="A51" s="15" t="s">
        <v>206</v>
      </c>
      <c r="B51" s="16" t="s">
        <v>207</v>
      </c>
      <c r="C51" s="15" t="s">
        <v>135</v>
      </c>
      <c r="D51" s="15" t="s">
        <v>194</v>
      </c>
      <c r="E51" s="17">
        <v>97176494.320000008</v>
      </c>
      <c r="F51" s="17">
        <v>964633.93</v>
      </c>
      <c r="G51" s="17">
        <v>-276315.8200000003</v>
      </c>
    </row>
    <row r="52" spans="1:7" s="5" customFormat="1" ht="13.5" x14ac:dyDescent="0.2">
      <c r="A52" s="15" t="s">
        <v>206</v>
      </c>
      <c r="B52" s="16" t="s">
        <v>207</v>
      </c>
      <c r="C52" s="15" t="s">
        <v>40</v>
      </c>
      <c r="D52" s="15" t="s">
        <v>41</v>
      </c>
      <c r="E52" s="17">
        <v>796669364.29999995</v>
      </c>
      <c r="F52" s="17">
        <v>15558237.940000057</v>
      </c>
      <c r="G52" s="17">
        <v>-4674651.1700000018</v>
      </c>
    </row>
    <row r="53" spans="1:7" s="5" customFormat="1" ht="13.5" x14ac:dyDescent="0.2">
      <c r="A53" s="15" t="s">
        <v>206</v>
      </c>
      <c r="B53" s="16" t="s">
        <v>207</v>
      </c>
      <c r="C53" s="15" t="s">
        <v>40</v>
      </c>
      <c r="D53" s="15" t="s">
        <v>42</v>
      </c>
      <c r="E53" s="17">
        <v>1323741741.76</v>
      </c>
      <c r="F53" s="17">
        <v>29059232.670000076</v>
      </c>
      <c r="G53" s="17">
        <v>-4485823.1800000072</v>
      </c>
    </row>
    <row r="54" spans="1:7" s="5" customFormat="1" ht="13.5" x14ac:dyDescent="0.2">
      <c r="A54" s="15" t="s">
        <v>206</v>
      </c>
      <c r="B54" s="16" t="s">
        <v>207</v>
      </c>
      <c r="C54" s="15" t="s">
        <v>40</v>
      </c>
      <c r="D54" s="15" t="s">
        <v>43</v>
      </c>
      <c r="E54" s="17">
        <v>1669188100.4200001</v>
      </c>
      <c r="F54" s="17">
        <v>38184279.060000181</v>
      </c>
      <c r="G54" s="17">
        <v>-7450398.5600000024</v>
      </c>
    </row>
    <row r="55" spans="1:7" s="5" customFormat="1" ht="13.5" x14ac:dyDescent="0.2">
      <c r="A55" s="15" t="s">
        <v>206</v>
      </c>
      <c r="B55" s="16" t="s">
        <v>207</v>
      </c>
      <c r="C55" s="15" t="s">
        <v>40</v>
      </c>
      <c r="D55" s="15" t="s">
        <v>44</v>
      </c>
      <c r="E55" s="17">
        <v>1597594088.74</v>
      </c>
      <c r="F55" s="17">
        <v>38909284.059999943</v>
      </c>
      <c r="G55" s="17">
        <v>-9674632.6099999845</v>
      </c>
    </row>
    <row r="56" spans="1:7" s="5" customFormat="1" ht="13.5" x14ac:dyDescent="0.2">
      <c r="A56" s="15" t="s">
        <v>206</v>
      </c>
      <c r="B56" s="16" t="s">
        <v>207</v>
      </c>
      <c r="C56" s="15" t="s">
        <v>40</v>
      </c>
      <c r="D56" s="15" t="s">
        <v>45</v>
      </c>
      <c r="E56" s="17">
        <v>1265908075.05</v>
      </c>
      <c r="F56" s="17">
        <v>32745180.230000019</v>
      </c>
      <c r="G56" s="17">
        <v>-10242512.530000001</v>
      </c>
    </row>
    <row r="57" spans="1:7" s="5" customFormat="1" ht="13.5" x14ac:dyDescent="0.2">
      <c r="A57" s="15" t="s">
        <v>206</v>
      </c>
      <c r="B57" s="16" t="s">
        <v>207</v>
      </c>
      <c r="C57" s="15" t="s">
        <v>40</v>
      </c>
      <c r="D57" s="15" t="s">
        <v>46</v>
      </c>
      <c r="E57" s="17">
        <v>811858585.82000005</v>
      </c>
      <c r="F57" s="17">
        <v>22490715.9799999</v>
      </c>
      <c r="G57" s="17">
        <v>-8808201.9300000072</v>
      </c>
    </row>
    <row r="58" spans="1:7" s="5" customFormat="1" ht="13.5" x14ac:dyDescent="0.2">
      <c r="A58" s="15" t="s">
        <v>206</v>
      </c>
      <c r="B58" s="16" t="s">
        <v>207</v>
      </c>
      <c r="C58" s="15" t="s">
        <v>40</v>
      </c>
      <c r="D58" s="15" t="s">
        <v>47</v>
      </c>
      <c r="E58" s="17">
        <v>499616547.51999998</v>
      </c>
      <c r="F58" s="17">
        <v>16023360.639999986</v>
      </c>
      <c r="G58" s="17">
        <v>-6631327.8399999887</v>
      </c>
    </row>
    <row r="59" spans="1:7" s="5" customFormat="1" ht="13.5" x14ac:dyDescent="0.2">
      <c r="A59" s="15" t="s">
        <v>206</v>
      </c>
      <c r="B59" s="16" t="s">
        <v>207</v>
      </c>
      <c r="C59" s="15" t="s">
        <v>40</v>
      </c>
      <c r="D59" s="15" t="s">
        <v>48</v>
      </c>
      <c r="E59" s="17">
        <v>191366697.96000001</v>
      </c>
      <c r="F59" s="17">
        <v>7702571.4600000083</v>
      </c>
      <c r="G59" s="17">
        <v>-2628428.4400000051</v>
      </c>
    </row>
    <row r="60" spans="1:7" s="5" customFormat="1" ht="13.5" x14ac:dyDescent="0.2">
      <c r="A60" s="15" t="s">
        <v>206</v>
      </c>
      <c r="B60" s="16" t="s">
        <v>207</v>
      </c>
      <c r="C60" s="15" t="s">
        <v>40</v>
      </c>
      <c r="D60" s="15" t="s">
        <v>61</v>
      </c>
      <c r="E60" s="17">
        <v>26139463.77</v>
      </c>
      <c r="F60" s="17">
        <v>1644491.8000000007</v>
      </c>
      <c r="G60" s="17">
        <v>-445635.48000000045</v>
      </c>
    </row>
    <row r="61" spans="1:7" s="5" customFormat="1" ht="13.5" x14ac:dyDescent="0.2">
      <c r="A61" s="15" t="s">
        <v>206</v>
      </c>
      <c r="B61" s="16" t="s">
        <v>207</v>
      </c>
      <c r="C61" s="15" t="s">
        <v>3</v>
      </c>
      <c r="D61" s="15" t="s">
        <v>2</v>
      </c>
      <c r="E61" s="17">
        <v>5769393.9199999999</v>
      </c>
      <c r="F61" s="17">
        <v>3727.2800000309944</v>
      </c>
      <c r="G61" s="17">
        <v>-680143.88000005484</v>
      </c>
    </row>
    <row r="62" spans="1:7" s="5" customFormat="1" ht="13.5" x14ac:dyDescent="0.2">
      <c r="A62" s="15" t="s">
        <v>206</v>
      </c>
      <c r="B62" s="16" t="s">
        <v>207</v>
      </c>
      <c r="C62" s="15" t="s">
        <v>49</v>
      </c>
      <c r="D62" s="15" t="s">
        <v>2</v>
      </c>
      <c r="E62" s="17">
        <v>2413223474.4000001</v>
      </c>
      <c r="F62" s="17">
        <v>0</v>
      </c>
      <c r="G62" s="17">
        <v>0</v>
      </c>
    </row>
    <row r="63" spans="1:7" s="5" customFormat="1" ht="13.5" x14ac:dyDescent="0.2">
      <c r="A63" s="15" t="s">
        <v>206</v>
      </c>
      <c r="B63" s="16" t="s">
        <v>207</v>
      </c>
      <c r="C63" s="15" t="s">
        <v>187</v>
      </c>
      <c r="D63" s="15" t="s">
        <v>2</v>
      </c>
      <c r="E63" s="17">
        <v>18603653</v>
      </c>
      <c r="F63" s="17">
        <v>0</v>
      </c>
      <c r="G63" s="17">
        <v>0</v>
      </c>
    </row>
    <row r="64" spans="1:7" s="5" customFormat="1" ht="13.5" x14ac:dyDescent="0.2">
      <c r="A64" s="15" t="s">
        <v>206</v>
      </c>
      <c r="B64" s="16" t="s">
        <v>207</v>
      </c>
      <c r="C64" s="15" t="s">
        <v>188</v>
      </c>
      <c r="D64" s="15" t="s">
        <v>2</v>
      </c>
      <c r="E64" s="17">
        <v>281371003.31</v>
      </c>
      <c r="F64" s="17">
        <v>0</v>
      </c>
      <c r="G64" s="17">
        <v>-479650.60000014305</v>
      </c>
    </row>
    <row r="65" spans="1:7" s="5" customFormat="1" ht="13.5" x14ac:dyDescent="0.2">
      <c r="A65" s="15" t="s">
        <v>206</v>
      </c>
      <c r="B65" s="16" t="s">
        <v>207</v>
      </c>
      <c r="C65" s="15" t="s">
        <v>189</v>
      </c>
      <c r="D65" s="15" t="s">
        <v>2</v>
      </c>
      <c r="E65" s="17">
        <v>231477144.05000001</v>
      </c>
      <c r="F65" s="17">
        <v>0</v>
      </c>
      <c r="G65" s="17">
        <v>0</v>
      </c>
    </row>
    <row r="66" spans="1:7" s="5" customFormat="1" ht="13.5" x14ac:dyDescent="0.2">
      <c r="A66" s="15" t="s">
        <v>206</v>
      </c>
      <c r="B66" s="16" t="s">
        <v>207</v>
      </c>
      <c r="C66" s="15" t="s">
        <v>193</v>
      </c>
      <c r="D66" s="15" t="s">
        <v>2</v>
      </c>
      <c r="E66" s="17">
        <v>26661581.190000001</v>
      </c>
      <c r="F66" s="17">
        <v>0</v>
      </c>
      <c r="G66" s="17">
        <v>0</v>
      </c>
    </row>
    <row r="67" spans="1:7" s="5" customFormat="1" ht="13.5" x14ac:dyDescent="0.2">
      <c r="A67" s="15" t="s">
        <v>206</v>
      </c>
      <c r="B67" s="16" t="s">
        <v>207</v>
      </c>
      <c r="C67" s="15" t="s">
        <v>193</v>
      </c>
      <c r="D67" s="15" t="s">
        <v>2</v>
      </c>
      <c r="E67" s="17">
        <v>26661581.190000001</v>
      </c>
      <c r="F67" s="17">
        <v>0</v>
      </c>
      <c r="G67" s="17">
        <v>0</v>
      </c>
    </row>
    <row r="68" spans="1:7" s="5" customFormat="1" ht="13.5" x14ac:dyDescent="0.2">
      <c r="A68" s="15" t="s">
        <v>206</v>
      </c>
      <c r="B68" s="16" t="s">
        <v>207</v>
      </c>
      <c r="C68" s="15" t="s">
        <v>59</v>
      </c>
      <c r="D68" s="15" t="s">
        <v>2</v>
      </c>
      <c r="E68" s="17">
        <v>14013511222.299999</v>
      </c>
      <c r="F68" s="17">
        <v>95999438.040000007</v>
      </c>
      <c r="G68" s="17">
        <v>-406445209.80000001</v>
      </c>
    </row>
    <row r="69" spans="1:7" s="5" customFormat="1" ht="13.5" x14ac:dyDescent="0.2">
      <c r="A69" s="18" t="s">
        <v>206</v>
      </c>
      <c r="B69" s="19" t="s">
        <v>207</v>
      </c>
      <c r="C69" s="18" t="s">
        <v>54</v>
      </c>
      <c r="D69" s="18" t="s">
        <v>2</v>
      </c>
      <c r="E69" s="17">
        <f>SUM(E6:E68)</f>
        <v>45570851443.649994</v>
      </c>
      <c r="F69" s="17">
        <f>SUM(F6:F68)</f>
        <v>1193934906.3700018</v>
      </c>
      <c r="G69" s="17">
        <f>SUM(G6:G68)</f>
        <v>-812671033.75000167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E74D12E2-518B-49E3-803D-717553C673C2}">
      <formula1>0</formula1>
    </dataValidation>
    <dataValidation type="list" allowBlank="1" showInputMessage="1" showErrorMessage="1" sqref="D18" xr:uid="{CD97CC9E-7BA2-4597-B9C3-817B52738BF4}">
      <formula1>#REF!</formula1>
    </dataValidation>
    <dataValidation type="decimal" operator="lessThanOrEqual" allowBlank="1" showErrorMessage="1" errorTitle="Umorzenia" error="Kwoty FlowOut są wprowadzane ze znakiem ujemnym." sqref="G6:G48 G52:G67" xr:uid="{3A290AFA-8BA9-455C-BCFD-BDCAE220E406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EA48-2FC6-4E97-8D3A-C94382C8D580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208</v>
      </c>
      <c r="B6" s="16" t="s">
        <v>209</v>
      </c>
      <c r="C6" s="15" t="s">
        <v>9</v>
      </c>
      <c r="D6" s="15" t="s">
        <v>10</v>
      </c>
      <c r="E6" s="17">
        <v>4197136965.8000002</v>
      </c>
      <c r="F6" s="17">
        <v>86537084.479999542</v>
      </c>
      <c r="G6" s="17">
        <v>-51756955.600000381</v>
      </c>
    </row>
    <row r="7" spans="1:7" s="5" customFormat="1" ht="13.5" x14ac:dyDescent="0.2">
      <c r="A7" s="15" t="s">
        <v>208</v>
      </c>
      <c r="B7" s="16" t="s">
        <v>209</v>
      </c>
      <c r="C7" s="15" t="s">
        <v>9</v>
      </c>
      <c r="D7" s="15" t="s">
        <v>11</v>
      </c>
      <c r="E7" s="17">
        <v>2633467344.6399999</v>
      </c>
      <c r="F7" s="17">
        <v>176526675.15999985</v>
      </c>
      <c r="G7" s="17">
        <v>-52497140.589999676</v>
      </c>
    </row>
    <row r="8" spans="1:7" s="5" customFormat="1" ht="13.5" x14ac:dyDescent="0.2">
      <c r="A8" s="15" t="s">
        <v>208</v>
      </c>
      <c r="B8" s="16" t="s">
        <v>209</v>
      </c>
      <c r="C8" s="15" t="s">
        <v>9</v>
      </c>
      <c r="D8" s="15" t="s">
        <v>12</v>
      </c>
      <c r="E8" s="17">
        <v>3749028518.0799999</v>
      </c>
      <c r="F8" s="17">
        <v>95923141.219999313</v>
      </c>
      <c r="G8" s="17">
        <v>-23952929.629999161</v>
      </c>
    </row>
    <row r="9" spans="1:7" s="5" customFormat="1" ht="13.5" x14ac:dyDescent="0.2">
      <c r="A9" s="15" t="s">
        <v>208</v>
      </c>
      <c r="B9" s="16" t="s">
        <v>209</v>
      </c>
      <c r="C9" s="15" t="s">
        <v>9</v>
      </c>
      <c r="D9" s="15" t="s">
        <v>155</v>
      </c>
      <c r="E9" s="17">
        <v>31142881.960000001</v>
      </c>
      <c r="F9" s="17">
        <v>92690.47000002861</v>
      </c>
      <c r="G9" s="17">
        <v>-460536.06999999285</v>
      </c>
    </row>
    <row r="10" spans="1:7" s="5" customFormat="1" ht="13.5" x14ac:dyDescent="0.2">
      <c r="A10" s="15" t="s">
        <v>208</v>
      </c>
      <c r="B10" s="16" t="s">
        <v>209</v>
      </c>
      <c r="C10" s="15" t="s">
        <v>9</v>
      </c>
      <c r="D10" s="15" t="s">
        <v>14</v>
      </c>
      <c r="E10" s="17">
        <v>323796333.19999999</v>
      </c>
      <c r="F10" s="17">
        <v>28869189.049999952</v>
      </c>
      <c r="G10" s="17">
        <v>-16294822.25</v>
      </c>
    </row>
    <row r="11" spans="1:7" s="5" customFormat="1" ht="13.5" x14ac:dyDescent="0.2">
      <c r="A11" s="15" t="s">
        <v>208</v>
      </c>
      <c r="B11" s="16" t="s">
        <v>209</v>
      </c>
      <c r="C11" s="15" t="s">
        <v>9</v>
      </c>
      <c r="D11" s="15" t="s">
        <v>15</v>
      </c>
      <c r="E11" s="17">
        <v>3057808679.23</v>
      </c>
      <c r="F11" s="17">
        <v>30123379.680000305</v>
      </c>
      <c r="G11" s="17">
        <v>-13447608.989999771</v>
      </c>
    </row>
    <row r="12" spans="1:7" s="5" customFormat="1" ht="13.5" x14ac:dyDescent="0.2">
      <c r="A12" s="15" t="s">
        <v>208</v>
      </c>
      <c r="B12" s="16" t="s">
        <v>209</v>
      </c>
      <c r="C12" s="15" t="s">
        <v>9</v>
      </c>
      <c r="D12" s="15" t="s">
        <v>16</v>
      </c>
      <c r="E12" s="17">
        <v>252302287.00999999</v>
      </c>
      <c r="F12" s="17">
        <v>5542335.7400000095</v>
      </c>
      <c r="G12" s="17">
        <v>-2048670.1999999285</v>
      </c>
    </row>
    <row r="13" spans="1:7" s="5" customFormat="1" ht="13.5" x14ac:dyDescent="0.2">
      <c r="A13" s="15" t="s">
        <v>208</v>
      </c>
      <c r="B13" s="16" t="s">
        <v>209</v>
      </c>
      <c r="C13" s="15" t="s">
        <v>9</v>
      </c>
      <c r="D13" s="15" t="s">
        <v>186</v>
      </c>
      <c r="E13" s="17">
        <v>76955498.519999996</v>
      </c>
      <c r="F13" s="17">
        <v>434989.33999967575</v>
      </c>
      <c r="G13" s="17">
        <v>-1350231.6900000572</v>
      </c>
    </row>
    <row r="14" spans="1:7" s="5" customFormat="1" ht="13.5" x14ac:dyDescent="0.2">
      <c r="A14" s="15" t="s">
        <v>208</v>
      </c>
      <c r="B14" s="16" t="s">
        <v>209</v>
      </c>
      <c r="C14" s="15" t="s">
        <v>9</v>
      </c>
      <c r="D14" s="15" t="s">
        <v>18</v>
      </c>
      <c r="E14" s="17">
        <v>126468708.06999999</v>
      </c>
      <c r="F14" s="17">
        <v>5890431.6900000572</v>
      </c>
      <c r="G14" s="17">
        <v>-7420523.1899995804</v>
      </c>
    </row>
    <row r="15" spans="1:7" s="5" customFormat="1" ht="13.5" x14ac:dyDescent="0.2">
      <c r="A15" s="15" t="s">
        <v>208</v>
      </c>
      <c r="B15" s="16" t="s">
        <v>209</v>
      </c>
      <c r="C15" s="15" t="s">
        <v>9</v>
      </c>
      <c r="D15" s="15" t="s">
        <v>19</v>
      </c>
      <c r="E15" s="17">
        <v>2009143461.8199999</v>
      </c>
      <c r="F15" s="17">
        <v>26445607.690000534</v>
      </c>
      <c r="G15" s="17">
        <v>-17715598.879999161</v>
      </c>
    </row>
    <row r="16" spans="1:7" s="5" customFormat="1" ht="13.5" x14ac:dyDescent="0.2">
      <c r="A16" s="15" t="s">
        <v>208</v>
      </c>
      <c r="B16" s="16" t="s">
        <v>209</v>
      </c>
      <c r="C16" s="15" t="s">
        <v>9</v>
      </c>
      <c r="D16" s="15" t="s">
        <v>101</v>
      </c>
      <c r="E16" s="17">
        <v>204181441.00999999</v>
      </c>
      <c r="F16" s="17">
        <v>13554792.360000014</v>
      </c>
      <c r="G16" s="17">
        <v>-3583234.6900000572</v>
      </c>
    </row>
    <row r="17" spans="1:7" s="5" customFormat="1" ht="13.5" x14ac:dyDescent="0.2">
      <c r="A17" s="15" t="s">
        <v>208</v>
      </c>
      <c r="B17" s="16" t="s">
        <v>209</v>
      </c>
      <c r="C17" s="15" t="s">
        <v>9</v>
      </c>
      <c r="D17" s="15" t="s">
        <v>156</v>
      </c>
      <c r="E17" s="17">
        <v>66760724.759999998</v>
      </c>
      <c r="F17" s="17">
        <v>773871.56000000238</v>
      </c>
      <c r="G17" s="17">
        <v>-1666346.049999997</v>
      </c>
    </row>
    <row r="18" spans="1:7" s="5" customFormat="1" ht="13.5" x14ac:dyDescent="0.2">
      <c r="A18" s="15" t="s">
        <v>208</v>
      </c>
      <c r="B18" s="16" t="s">
        <v>209</v>
      </c>
      <c r="C18" s="15" t="s">
        <v>9</v>
      </c>
      <c r="D18" s="15" t="s">
        <v>199</v>
      </c>
      <c r="E18" s="17">
        <v>184224166.28</v>
      </c>
      <c r="F18" s="17">
        <v>14516981.100000024</v>
      </c>
      <c r="G18" s="17">
        <v>-3813919.7699999958</v>
      </c>
    </row>
    <row r="19" spans="1:7" s="5" customFormat="1" ht="13.5" x14ac:dyDescent="0.2">
      <c r="A19" s="15" t="s">
        <v>208</v>
      </c>
      <c r="B19" s="16" t="s">
        <v>209</v>
      </c>
      <c r="C19" s="15" t="s">
        <v>9</v>
      </c>
      <c r="D19" s="15" t="s">
        <v>70</v>
      </c>
      <c r="E19" s="17">
        <v>164905683.27000001</v>
      </c>
      <c r="F19" s="17">
        <v>6430232.3000000119</v>
      </c>
      <c r="G19" s="17">
        <v>-6288145.8400000036</v>
      </c>
    </row>
    <row r="20" spans="1:7" s="5" customFormat="1" ht="13.5" x14ac:dyDescent="0.2">
      <c r="A20" s="15" t="s">
        <v>208</v>
      </c>
      <c r="B20" s="16" t="s">
        <v>209</v>
      </c>
      <c r="C20" s="15" t="s">
        <v>9</v>
      </c>
      <c r="D20" s="15" t="s">
        <v>24</v>
      </c>
      <c r="E20" s="17">
        <v>217859812.61000001</v>
      </c>
      <c r="F20" s="17">
        <v>6505934.7599999905</v>
      </c>
      <c r="G20" s="17">
        <v>-9632425.6499999762</v>
      </c>
    </row>
    <row r="21" spans="1:7" s="5" customFormat="1" ht="13.5" x14ac:dyDescent="0.2">
      <c r="A21" s="15" t="s">
        <v>208</v>
      </c>
      <c r="B21" s="16" t="s">
        <v>209</v>
      </c>
      <c r="C21" s="15" t="s">
        <v>25</v>
      </c>
      <c r="D21" s="15" t="s">
        <v>190</v>
      </c>
      <c r="E21" s="17">
        <v>309076554.56999999</v>
      </c>
      <c r="F21" s="17">
        <v>24361811.769999981</v>
      </c>
      <c r="G21" s="17">
        <v>-41726698.930000067</v>
      </c>
    </row>
    <row r="22" spans="1:7" s="5" customFormat="1" ht="13.5" x14ac:dyDescent="0.2">
      <c r="A22" s="15" t="s">
        <v>208</v>
      </c>
      <c r="B22" s="16" t="s">
        <v>209</v>
      </c>
      <c r="C22" s="15" t="s">
        <v>25</v>
      </c>
      <c r="D22" s="15" t="s">
        <v>191</v>
      </c>
      <c r="E22" s="17">
        <v>115082374.04000001</v>
      </c>
      <c r="F22" s="17">
        <v>7267095.25</v>
      </c>
      <c r="G22" s="17">
        <v>-6421987.5700000525</v>
      </c>
    </row>
    <row r="23" spans="1:7" s="5" customFormat="1" ht="13.5" x14ac:dyDescent="0.2">
      <c r="A23" s="15" t="s">
        <v>208</v>
      </c>
      <c r="B23" s="16" t="s">
        <v>209</v>
      </c>
      <c r="C23" s="15" t="s">
        <v>25</v>
      </c>
      <c r="D23" s="15" t="s">
        <v>192</v>
      </c>
      <c r="E23" s="17">
        <v>61898862.170000002</v>
      </c>
      <c r="F23" s="17">
        <v>2189706.9799999893</v>
      </c>
      <c r="G23" s="17">
        <v>-2924335.900000006</v>
      </c>
    </row>
    <row r="24" spans="1:7" s="5" customFormat="1" ht="13.5" x14ac:dyDescent="0.2">
      <c r="A24" s="15" t="s">
        <v>208</v>
      </c>
      <c r="B24" s="16" t="s">
        <v>209</v>
      </c>
      <c r="C24" s="15" t="s">
        <v>25</v>
      </c>
      <c r="D24" s="15" t="s">
        <v>29</v>
      </c>
      <c r="E24" s="17">
        <v>165591979.84</v>
      </c>
      <c r="F24" s="17">
        <v>6974510.4499999881</v>
      </c>
      <c r="G24" s="17">
        <v>-821101.68999999762</v>
      </c>
    </row>
    <row r="25" spans="1:7" s="5" customFormat="1" ht="13.5" x14ac:dyDescent="0.2">
      <c r="A25" s="15" t="s">
        <v>208</v>
      </c>
      <c r="B25" s="16" t="s">
        <v>209</v>
      </c>
      <c r="C25" s="15" t="s">
        <v>25</v>
      </c>
      <c r="D25" s="15" t="s">
        <v>30</v>
      </c>
      <c r="E25" s="17">
        <v>175034410.62</v>
      </c>
      <c r="F25" s="17">
        <v>4761611.2599999905</v>
      </c>
      <c r="G25" s="17">
        <v>-6635524.9300000072</v>
      </c>
    </row>
    <row r="26" spans="1:7" s="5" customFormat="1" ht="13.5" x14ac:dyDescent="0.2">
      <c r="A26" s="15" t="s">
        <v>208</v>
      </c>
      <c r="B26" s="16" t="s">
        <v>209</v>
      </c>
      <c r="C26" s="15" t="s">
        <v>25</v>
      </c>
      <c r="D26" s="15" t="s">
        <v>31</v>
      </c>
      <c r="E26" s="17">
        <v>198860815.72999999</v>
      </c>
      <c r="F26" s="17">
        <v>3164706.1800000072</v>
      </c>
      <c r="G26" s="17">
        <v>-3172629.7700000107</v>
      </c>
    </row>
    <row r="27" spans="1:7" s="5" customFormat="1" ht="13.5" x14ac:dyDescent="0.2">
      <c r="A27" s="15" t="s">
        <v>208</v>
      </c>
      <c r="B27" s="16" t="s">
        <v>209</v>
      </c>
      <c r="C27" s="15" t="s">
        <v>25</v>
      </c>
      <c r="D27" s="15" t="s">
        <v>84</v>
      </c>
      <c r="E27" s="17">
        <v>41193929.93</v>
      </c>
      <c r="F27" s="17">
        <v>8359346.3100000024</v>
      </c>
      <c r="G27" s="17">
        <v>-7151208.7299999893</v>
      </c>
    </row>
    <row r="28" spans="1:7" s="5" customFormat="1" ht="13.5" x14ac:dyDescent="0.2">
      <c r="A28" s="15" t="s">
        <v>208</v>
      </c>
      <c r="B28" s="16" t="s">
        <v>209</v>
      </c>
      <c r="C28" s="15" t="s">
        <v>25</v>
      </c>
      <c r="D28" s="15" t="s">
        <v>204</v>
      </c>
      <c r="E28" s="17">
        <v>51778965.979999997</v>
      </c>
      <c r="F28" s="17">
        <v>2176613.8200000077</v>
      </c>
      <c r="G28" s="17">
        <v>-1573183.7899999991</v>
      </c>
    </row>
    <row r="29" spans="1:7" s="5" customFormat="1" ht="13.5" x14ac:dyDescent="0.2">
      <c r="A29" s="15" t="s">
        <v>208</v>
      </c>
      <c r="B29" s="16" t="s">
        <v>209</v>
      </c>
      <c r="C29" s="15" t="s">
        <v>25</v>
      </c>
      <c r="D29" s="15" t="s">
        <v>85</v>
      </c>
      <c r="E29" s="17">
        <v>85390119.719999999</v>
      </c>
      <c r="F29" s="17">
        <v>6810872.7999999821</v>
      </c>
      <c r="G29" s="17">
        <v>-11756880.760000005</v>
      </c>
    </row>
    <row r="30" spans="1:7" s="5" customFormat="1" ht="13.5" x14ac:dyDescent="0.2">
      <c r="A30" s="15" t="s">
        <v>208</v>
      </c>
      <c r="B30" s="16" t="s">
        <v>209</v>
      </c>
      <c r="C30" s="15" t="s">
        <v>25</v>
      </c>
      <c r="D30" s="15" t="s">
        <v>86</v>
      </c>
      <c r="E30" s="17">
        <v>23049839.300000001</v>
      </c>
      <c r="F30" s="17">
        <v>1178399.0199999958</v>
      </c>
      <c r="G30" s="17">
        <v>-323453.39999999851</v>
      </c>
    </row>
    <row r="31" spans="1:7" s="5" customFormat="1" ht="13.5" x14ac:dyDescent="0.2">
      <c r="A31" s="15" t="s">
        <v>208</v>
      </c>
      <c r="B31" s="16" t="s">
        <v>209</v>
      </c>
      <c r="C31" s="15" t="s">
        <v>25</v>
      </c>
      <c r="D31" s="15" t="s">
        <v>87</v>
      </c>
      <c r="E31" s="17">
        <v>50101444.640000001</v>
      </c>
      <c r="F31" s="17">
        <v>6327337.099999994</v>
      </c>
      <c r="G31" s="17">
        <v>-7250443.0900000036</v>
      </c>
    </row>
    <row r="32" spans="1:7" s="5" customFormat="1" ht="13.5" x14ac:dyDescent="0.2">
      <c r="A32" s="15" t="s">
        <v>208</v>
      </c>
      <c r="B32" s="16" t="s">
        <v>209</v>
      </c>
      <c r="C32" s="15" t="s">
        <v>25</v>
      </c>
      <c r="D32" s="15" t="s">
        <v>88</v>
      </c>
      <c r="E32" s="17">
        <v>14860576.17</v>
      </c>
      <c r="F32" s="17">
        <v>1377038.5300000012</v>
      </c>
      <c r="G32" s="17">
        <v>-1534954.8300000019</v>
      </c>
    </row>
    <row r="33" spans="1:7" s="5" customFormat="1" ht="13.5" x14ac:dyDescent="0.2">
      <c r="A33" s="15" t="s">
        <v>208</v>
      </c>
      <c r="B33" s="16" t="s">
        <v>209</v>
      </c>
      <c r="C33" s="15" t="s">
        <v>25</v>
      </c>
      <c r="D33" s="15" t="s">
        <v>89</v>
      </c>
      <c r="E33" s="17">
        <v>60239125.869999997</v>
      </c>
      <c r="F33" s="17">
        <v>6160292.0799999982</v>
      </c>
      <c r="G33" s="17">
        <v>-2303314.1599999964</v>
      </c>
    </row>
    <row r="34" spans="1:7" s="5" customFormat="1" ht="13.5" x14ac:dyDescent="0.2">
      <c r="A34" s="15" t="s">
        <v>208</v>
      </c>
      <c r="B34" s="16" t="s">
        <v>209</v>
      </c>
      <c r="C34" s="15" t="s">
        <v>25</v>
      </c>
      <c r="D34" s="15" t="s">
        <v>90</v>
      </c>
      <c r="E34" s="17">
        <v>19754715.359999999</v>
      </c>
      <c r="F34" s="17">
        <v>112830.3900000006</v>
      </c>
      <c r="G34" s="17">
        <v>-75482.129999998957</v>
      </c>
    </row>
    <row r="35" spans="1:7" s="5" customFormat="1" ht="13.5" x14ac:dyDescent="0.2">
      <c r="A35" s="15" t="s">
        <v>208</v>
      </c>
      <c r="B35" s="16" t="s">
        <v>209</v>
      </c>
      <c r="C35" s="15" t="s">
        <v>25</v>
      </c>
      <c r="D35" s="15" t="s">
        <v>91</v>
      </c>
      <c r="E35" s="17">
        <v>30875460.309999999</v>
      </c>
      <c r="F35" s="17">
        <v>815523.96999999881</v>
      </c>
      <c r="G35" s="17">
        <v>-6502577.799999997</v>
      </c>
    </row>
    <row r="36" spans="1:7" s="5" customFormat="1" ht="13.5" x14ac:dyDescent="0.2">
      <c r="A36" s="15" t="s">
        <v>208</v>
      </c>
      <c r="B36" s="16" t="s">
        <v>209</v>
      </c>
      <c r="C36" s="15" t="s">
        <v>25</v>
      </c>
      <c r="D36" s="15" t="s">
        <v>205</v>
      </c>
      <c r="E36" s="17">
        <v>17542233.23</v>
      </c>
      <c r="F36" s="17">
        <v>1410730.1199999973</v>
      </c>
      <c r="G36" s="17">
        <v>-1604164.120000001</v>
      </c>
    </row>
    <row r="37" spans="1:7" s="5" customFormat="1" ht="13.5" x14ac:dyDescent="0.2">
      <c r="A37" s="15" t="s">
        <v>208</v>
      </c>
      <c r="B37" s="16" t="s">
        <v>209</v>
      </c>
      <c r="C37" s="15" t="s">
        <v>25</v>
      </c>
      <c r="D37" s="15" t="s">
        <v>145</v>
      </c>
      <c r="E37" s="17">
        <v>12647134.869999999</v>
      </c>
      <c r="F37" s="17">
        <v>290868.62999999896</v>
      </c>
      <c r="G37" s="17">
        <v>-185343.21000000089</v>
      </c>
    </row>
    <row r="38" spans="1:7" s="5" customFormat="1" ht="13.5" x14ac:dyDescent="0.2">
      <c r="A38" s="15" t="s">
        <v>208</v>
      </c>
      <c r="B38" s="16" t="s">
        <v>209</v>
      </c>
      <c r="C38" s="15" t="s">
        <v>25</v>
      </c>
      <c r="D38" s="15" t="s">
        <v>146</v>
      </c>
      <c r="E38" s="17">
        <v>35898786.82</v>
      </c>
      <c r="F38" s="17">
        <v>1533424.5700000003</v>
      </c>
      <c r="G38" s="17">
        <v>-1319854.5499999989</v>
      </c>
    </row>
    <row r="39" spans="1:7" s="5" customFormat="1" ht="13.5" x14ac:dyDescent="0.2">
      <c r="A39" s="15" t="s">
        <v>208</v>
      </c>
      <c r="B39" s="16" t="s">
        <v>209</v>
      </c>
      <c r="C39" s="15" t="s">
        <v>25</v>
      </c>
      <c r="D39" s="15" t="s">
        <v>147</v>
      </c>
      <c r="E39" s="17">
        <v>17613520.77</v>
      </c>
      <c r="F39" s="17">
        <v>741554.40000000037</v>
      </c>
      <c r="G39" s="17">
        <v>-871709.31999999983</v>
      </c>
    </row>
    <row r="40" spans="1:7" s="5" customFormat="1" ht="13.5" x14ac:dyDescent="0.2">
      <c r="A40" s="15" t="s">
        <v>208</v>
      </c>
      <c r="B40" s="16" t="s">
        <v>209</v>
      </c>
      <c r="C40" s="15" t="s">
        <v>25</v>
      </c>
      <c r="D40" s="15" t="s">
        <v>148</v>
      </c>
      <c r="E40" s="17">
        <v>14041264.16</v>
      </c>
      <c r="F40" s="17">
        <v>105194.8900000006</v>
      </c>
      <c r="G40" s="17">
        <v>-136770.7899999998</v>
      </c>
    </row>
    <row r="41" spans="1:7" s="5" customFormat="1" ht="13.5" x14ac:dyDescent="0.2">
      <c r="A41" s="15" t="s">
        <v>208</v>
      </c>
      <c r="B41" s="16" t="s">
        <v>209</v>
      </c>
      <c r="C41" s="15" t="s">
        <v>25</v>
      </c>
      <c r="D41" s="15" t="s">
        <v>149</v>
      </c>
      <c r="E41" s="17">
        <v>60449264.170000002</v>
      </c>
      <c r="F41" s="17">
        <v>4797201.9700000137</v>
      </c>
      <c r="G41" s="17">
        <v>-3354045.25</v>
      </c>
    </row>
    <row r="42" spans="1:7" s="5" customFormat="1" ht="13.5" x14ac:dyDescent="0.2">
      <c r="A42" s="15" t="s">
        <v>208</v>
      </c>
      <c r="B42" s="16" t="s">
        <v>209</v>
      </c>
      <c r="C42" s="15" t="s">
        <v>25</v>
      </c>
      <c r="D42" s="15" t="s">
        <v>150</v>
      </c>
      <c r="E42" s="17">
        <v>30133845.120000001</v>
      </c>
      <c r="F42" s="17">
        <v>101492.08999999985</v>
      </c>
      <c r="G42" s="17">
        <v>-12439.179999999702</v>
      </c>
    </row>
    <row r="43" spans="1:7" s="5" customFormat="1" ht="13.5" x14ac:dyDescent="0.2">
      <c r="A43" s="15" t="s">
        <v>208</v>
      </c>
      <c r="B43" s="16" t="s">
        <v>209</v>
      </c>
      <c r="C43" s="15" t="s">
        <v>25</v>
      </c>
      <c r="D43" s="15" t="s">
        <v>35</v>
      </c>
      <c r="E43" s="17">
        <v>197128113.38</v>
      </c>
      <c r="F43" s="17">
        <v>1388069.8199999928</v>
      </c>
      <c r="G43" s="17">
        <v>-2215730.5099999979</v>
      </c>
    </row>
    <row r="44" spans="1:7" s="5" customFormat="1" ht="13.5" x14ac:dyDescent="0.2">
      <c r="A44" s="15" t="s">
        <v>208</v>
      </c>
      <c r="B44" s="16" t="s">
        <v>209</v>
      </c>
      <c r="C44" s="15" t="s">
        <v>25</v>
      </c>
      <c r="D44" s="15" t="s">
        <v>36</v>
      </c>
      <c r="E44" s="17">
        <v>645470962.79999995</v>
      </c>
      <c r="F44" s="17">
        <v>3013613.939999938</v>
      </c>
      <c r="G44" s="17">
        <v>-2375845.1700000018</v>
      </c>
    </row>
    <row r="45" spans="1:7" s="5" customFormat="1" ht="13.5" x14ac:dyDescent="0.2">
      <c r="A45" s="15" t="s">
        <v>208</v>
      </c>
      <c r="B45" s="16" t="s">
        <v>209</v>
      </c>
      <c r="C45" s="15" t="s">
        <v>25</v>
      </c>
      <c r="D45" s="15" t="s">
        <v>37</v>
      </c>
      <c r="E45" s="17">
        <v>626994703.36000001</v>
      </c>
      <c r="F45" s="17">
        <v>2937086.6599999666</v>
      </c>
      <c r="G45" s="17">
        <v>-1136663.8999999985</v>
      </c>
    </row>
    <row r="46" spans="1:7" s="5" customFormat="1" ht="13.5" x14ac:dyDescent="0.2">
      <c r="A46" s="15" t="s">
        <v>208</v>
      </c>
      <c r="B46" s="16" t="s">
        <v>209</v>
      </c>
      <c r="C46" s="15" t="s">
        <v>25</v>
      </c>
      <c r="D46" s="15" t="s">
        <v>38</v>
      </c>
      <c r="E46" s="17">
        <v>216729765.24000001</v>
      </c>
      <c r="F46" s="17">
        <v>1842295.9600000083</v>
      </c>
      <c r="G46" s="17">
        <v>-873159.53999999911</v>
      </c>
    </row>
    <row r="47" spans="1:7" s="5" customFormat="1" ht="13.5" x14ac:dyDescent="0.2">
      <c r="A47" s="15" t="s">
        <v>208</v>
      </c>
      <c r="B47" s="16" t="s">
        <v>209</v>
      </c>
      <c r="C47" s="15" t="s">
        <v>25</v>
      </c>
      <c r="D47" s="15" t="s">
        <v>39</v>
      </c>
      <c r="E47" s="17">
        <v>28054719.280000001</v>
      </c>
      <c r="F47" s="17">
        <v>775714.25999999791</v>
      </c>
      <c r="G47" s="17">
        <v>-152491.5</v>
      </c>
    </row>
    <row r="48" spans="1:7" s="5" customFormat="1" ht="13.5" x14ac:dyDescent="0.2">
      <c r="A48" s="15" t="s">
        <v>208</v>
      </c>
      <c r="B48" s="16" t="s">
        <v>209</v>
      </c>
      <c r="C48" s="15" t="s">
        <v>25</v>
      </c>
      <c r="D48" s="15" t="s">
        <v>161</v>
      </c>
      <c r="E48" s="17">
        <v>2329189.5499999998</v>
      </c>
      <c r="F48" s="17">
        <v>102867</v>
      </c>
      <c r="G48" s="17">
        <v>-12829.270000000019</v>
      </c>
    </row>
    <row r="49" spans="1:7" s="5" customFormat="1" ht="13.5" x14ac:dyDescent="0.2">
      <c r="A49" s="15" t="s">
        <v>208</v>
      </c>
      <c r="B49" s="16" t="s">
        <v>209</v>
      </c>
      <c r="C49" s="15" t="s">
        <v>135</v>
      </c>
      <c r="D49" s="15" t="s">
        <v>136</v>
      </c>
      <c r="E49" s="17">
        <v>68886634.689999998</v>
      </c>
      <c r="F49" s="17">
        <v>977660.87000000477</v>
      </c>
      <c r="G49" s="17">
        <v>-646835.51000000536</v>
      </c>
    </row>
    <row r="50" spans="1:7" s="5" customFormat="1" ht="13.5" x14ac:dyDescent="0.2">
      <c r="A50" s="15" t="s">
        <v>208</v>
      </c>
      <c r="B50" s="16" t="s">
        <v>209</v>
      </c>
      <c r="C50" s="15" t="s">
        <v>135</v>
      </c>
      <c r="D50" s="15" t="s">
        <v>137</v>
      </c>
      <c r="E50" s="17">
        <v>64504030.050000004</v>
      </c>
      <c r="F50" s="17">
        <v>720093.76000000536</v>
      </c>
      <c r="G50" s="17">
        <v>-446616.44000000134</v>
      </c>
    </row>
    <row r="51" spans="1:7" s="5" customFormat="1" ht="13.5" x14ac:dyDescent="0.2">
      <c r="A51" s="15" t="s">
        <v>208</v>
      </c>
      <c r="B51" s="16" t="s">
        <v>209</v>
      </c>
      <c r="C51" s="15" t="s">
        <v>135</v>
      </c>
      <c r="D51" s="15" t="s">
        <v>194</v>
      </c>
      <c r="E51" s="17">
        <v>98216053.790000007</v>
      </c>
      <c r="F51" s="17">
        <v>991103.21000000834</v>
      </c>
      <c r="G51" s="17">
        <v>-373357.08000000566</v>
      </c>
    </row>
    <row r="52" spans="1:7" s="5" customFormat="1" ht="13.5" x14ac:dyDescent="0.2">
      <c r="A52" s="15" t="s">
        <v>208</v>
      </c>
      <c r="B52" s="16" t="s">
        <v>209</v>
      </c>
      <c r="C52" s="15" t="s">
        <v>40</v>
      </c>
      <c r="D52" s="15" t="s">
        <v>41</v>
      </c>
      <c r="E52" s="17">
        <v>811412373.88999999</v>
      </c>
      <c r="F52" s="17">
        <v>14664527.879999995</v>
      </c>
      <c r="G52" s="17">
        <v>-3362276.6599999964</v>
      </c>
    </row>
    <row r="53" spans="1:7" s="5" customFormat="1" ht="13.5" x14ac:dyDescent="0.2">
      <c r="A53" s="15" t="s">
        <v>208</v>
      </c>
      <c r="B53" s="16" t="s">
        <v>209</v>
      </c>
      <c r="C53" s="15" t="s">
        <v>40</v>
      </c>
      <c r="D53" s="15" t="s">
        <v>42</v>
      </c>
      <c r="E53" s="17">
        <v>1353099249.71</v>
      </c>
      <c r="F53" s="17">
        <v>26859574.880000114</v>
      </c>
      <c r="G53" s="17">
        <v>-3890651.549999997</v>
      </c>
    </row>
    <row r="54" spans="1:7" s="5" customFormat="1" ht="13.5" x14ac:dyDescent="0.2">
      <c r="A54" s="15" t="s">
        <v>208</v>
      </c>
      <c r="B54" s="16" t="s">
        <v>209</v>
      </c>
      <c r="C54" s="15" t="s">
        <v>40</v>
      </c>
      <c r="D54" s="15" t="s">
        <v>43</v>
      </c>
      <c r="E54" s="17">
        <v>1710476404.3499999</v>
      </c>
      <c r="F54" s="17">
        <v>35498793.949999809</v>
      </c>
      <c r="G54" s="17">
        <v>-6968814.9099999964</v>
      </c>
    </row>
    <row r="55" spans="1:7" s="5" customFormat="1" ht="13.5" x14ac:dyDescent="0.2">
      <c r="A55" s="15" t="s">
        <v>208</v>
      </c>
      <c r="B55" s="16" t="s">
        <v>209</v>
      </c>
      <c r="C55" s="15" t="s">
        <v>40</v>
      </c>
      <c r="D55" s="15" t="s">
        <v>44</v>
      </c>
      <c r="E55" s="17">
        <v>1640797274.4000001</v>
      </c>
      <c r="F55" s="17">
        <v>35978752.380000114</v>
      </c>
      <c r="G55" s="17">
        <v>-8907527.1200000048</v>
      </c>
    </row>
    <row r="56" spans="1:7" s="5" customFormat="1" ht="13.5" x14ac:dyDescent="0.2">
      <c r="A56" s="15" t="s">
        <v>208</v>
      </c>
      <c r="B56" s="16" t="s">
        <v>209</v>
      </c>
      <c r="C56" s="15" t="s">
        <v>40</v>
      </c>
      <c r="D56" s="15" t="s">
        <v>45</v>
      </c>
      <c r="E56" s="17">
        <v>1298894441.74</v>
      </c>
      <c r="F56" s="17">
        <v>30387555.379999876</v>
      </c>
      <c r="G56" s="17">
        <v>-9665762.3799999952</v>
      </c>
    </row>
    <row r="57" spans="1:7" s="5" customFormat="1" ht="13.5" x14ac:dyDescent="0.2">
      <c r="A57" s="15" t="s">
        <v>208</v>
      </c>
      <c r="B57" s="16" t="s">
        <v>209</v>
      </c>
      <c r="C57" s="15" t="s">
        <v>40</v>
      </c>
      <c r="D57" s="15" t="s">
        <v>46</v>
      </c>
      <c r="E57" s="17">
        <v>834140405.07000005</v>
      </c>
      <c r="F57" s="17">
        <v>21134015.470000029</v>
      </c>
      <c r="G57" s="17">
        <v>-8340276.1700000167</v>
      </c>
    </row>
    <row r="58" spans="1:7" s="5" customFormat="1" ht="13.5" x14ac:dyDescent="0.2">
      <c r="A58" s="15" t="s">
        <v>208</v>
      </c>
      <c r="B58" s="16" t="s">
        <v>209</v>
      </c>
      <c r="C58" s="15" t="s">
        <v>40</v>
      </c>
      <c r="D58" s="15" t="s">
        <v>47</v>
      </c>
      <c r="E58" s="17">
        <v>514393037.19</v>
      </c>
      <c r="F58" s="17">
        <v>14987732.400000036</v>
      </c>
      <c r="G58" s="17">
        <v>-6145170.349999994</v>
      </c>
    </row>
    <row r="59" spans="1:7" s="5" customFormat="1" ht="13.5" x14ac:dyDescent="0.2">
      <c r="A59" s="15" t="s">
        <v>208</v>
      </c>
      <c r="B59" s="16" t="s">
        <v>209</v>
      </c>
      <c r="C59" s="15" t="s">
        <v>40</v>
      </c>
      <c r="D59" s="15" t="s">
        <v>48</v>
      </c>
      <c r="E59" s="17">
        <v>198615777.41</v>
      </c>
      <c r="F59" s="17">
        <v>7568005.6800000072</v>
      </c>
      <c r="G59" s="17">
        <v>-2565458.6799999997</v>
      </c>
    </row>
    <row r="60" spans="1:7" s="5" customFormat="1" ht="13.5" x14ac:dyDescent="0.2">
      <c r="A60" s="15" t="s">
        <v>208</v>
      </c>
      <c r="B60" s="16" t="s">
        <v>209</v>
      </c>
      <c r="C60" s="15" t="s">
        <v>40</v>
      </c>
      <c r="D60" s="15" t="s">
        <v>61</v>
      </c>
      <c r="E60" s="17">
        <v>27669468.68</v>
      </c>
      <c r="F60" s="17">
        <v>1511449.129999999</v>
      </c>
      <c r="G60" s="17">
        <v>-290990.02999999933</v>
      </c>
    </row>
    <row r="61" spans="1:7" s="5" customFormat="1" ht="13.5" x14ac:dyDescent="0.2">
      <c r="A61" s="15" t="s">
        <v>208</v>
      </c>
      <c r="B61" s="16" t="s">
        <v>209</v>
      </c>
      <c r="C61" s="15" t="s">
        <v>3</v>
      </c>
      <c r="D61" s="15" t="s">
        <v>2</v>
      </c>
      <c r="E61" s="17">
        <v>0</v>
      </c>
      <c r="F61" s="17">
        <v>23300</v>
      </c>
      <c r="G61" s="17">
        <v>-5812416.0199999567</v>
      </c>
    </row>
    <row r="62" spans="1:7" s="5" customFormat="1" ht="13.5" x14ac:dyDescent="0.2">
      <c r="A62" s="15" t="s">
        <v>208</v>
      </c>
      <c r="B62" s="16" t="s">
        <v>209</v>
      </c>
      <c r="C62" s="15" t="s">
        <v>49</v>
      </c>
      <c r="D62" s="15" t="s">
        <v>2</v>
      </c>
      <c r="E62" s="17">
        <v>2399125865.7199998</v>
      </c>
      <c r="F62" s="17">
        <v>0</v>
      </c>
      <c r="G62" s="17">
        <v>0</v>
      </c>
    </row>
    <row r="63" spans="1:7" s="5" customFormat="1" ht="13.5" x14ac:dyDescent="0.2">
      <c r="A63" s="15" t="s">
        <v>208</v>
      </c>
      <c r="B63" s="16" t="s">
        <v>209</v>
      </c>
      <c r="C63" s="15" t="s">
        <v>187</v>
      </c>
      <c r="D63" s="15" t="s">
        <v>2</v>
      </c>
      <c r="E63" s="17">
        <v>18731519.670000002</v>
      </c>
      <c r="F63" s="17">
        <v>0</v>
      </c>
      <c r="G63" s="17">
        <v>-56635.5</v>
      </c>
    </row>
    <row r="64" spans="1:7" s="5" customFormat="1" ht="13.5" x14ac:dyDescent="0.2">
      <c r="A64" s="15" t="s">
        <v>208</v>
      </c>
      <c r="B64" s="16" t="s">
        <v>209</v>
      </c>
      <c r="C64" s="15" t="s">
        <v>188</v>
      </c>
      <c r="D64" s="15" t="s">
        <v>2</v>
      </c>
      <c r="E64" s="17">
        <v>283543547.72000003</v>
      </c>
      <c r="F64" s="17">
        <v>0</v>
      </c>
      <c r="G64" s="17">
        <v>0</v>
      </c>
    </row>
    <row r="65" spans="1:7" s="5" customFormat="1" ht="13.5" x14ac:dyDescent="0.2">
      <c r="A65" s="15" t="s">
        <v>208</v>
      </c>
      <c r="B65" s="16" t="s">
        <v>209</v>
      </c>
      <c r="C65" s="15" t="s">
        <v>189</v>
      </c>
      <c r="D65" s="15" t="s">
        <v>2</v>
      </c>
      <c r="E65" s="17">
        <v>232991093.80000001</v>
      </c>
      <c r="F65" s="17">
        <v>0</v>
      </c>
      <c r="G65" s="17">
        <v>0</v>
      </c>
    </row>
    <row r="66" spans="1:7" s="5" customFormat="1" ht="13.5" x14ac:dyDescent="0.2">
      <c r="A66" s="15" t="s">
        <v>208</v>
      </c>
      <c r="B66" s="16" t="s">
        <v>209</v>
      </c>
      <c r="C66" s="15" t="s">
        <v>193</v>
      </c>
      <c r="D66" s="15" t="s">
        <v>2</v>
      </c>
      <c r="E66" s="17">
        <v>27029760</v>
      </c>
      <c r="F66" s="17">
        <v>0</v>
      </c>
      <c r="G66" s="17">
        <v>0</v>
      </c>
    </row>
    <row r="67" spans="1:7" s="5" customFormat="1" ht="13.5" x14ac:dyDescent="0.2">
      <c r="A67" s="15" t="s">
        <v>208</v>
      </c>
      <c r="B67" s="16" t="s">
        <v>209</v>
      </c>
      <c r="C67" s="15" t="s">
        <v>59</v>
      </c>
      <c r="D67" s="15" t="s">
        <v>2</v>
      </c>
      <c r="E67" s="17">
        <v>13655117378.930002</v>
      </c>
      <c r="F67" s="17">
        <v>95999438.040000007</v>
      </c>
      <c r="G67" s="17">
        <v>-500328917</v>
      </c>
    </row>
    <row r="68" spans="1:7" s="5" customFormat="1" ht="13.5" x14ac:dyDescent="0.2">
      <c r="A68" s="18" t="s">
        <v>208</v>
      </c>
      <c r="B68" s="19" t="s">
        <v>209</v>
      </c>
      <c r="C68" s="18" t="s">
        <v>54</v>
      </c>
      <c r="D68" s="18" t="s">
        <v>2</v>
      </c>
      <c r="E68" s="20">
        <f>SUM(E6:E67)</f>
        <v>45840649500.069992</v>
      </c>
      <c r="F68" s="20">
        <f>SUM(F6:F67)</f>
        <v>886547149.84999931</v>
      </c>
      <c r="G68" s="20">
        <f>SUM(G6:G67)</f>
        <v>-884155618.27999783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4" t="s">
        <v>256</v>
      </c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37.5" customHeight="1" x14ac:dyDescent="0.2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4BFEB0CC-FA51-471D-83FD-2FE7070038DB}">
      <formula1>0</formula1>
    </dataValidation>
    <dataValidation type="list" allowBlank="1" showInputMessage="1" showErrorMessage="1" sqref="D18" xr:uid="{AA7B7407-0747-4622-A4DA-44050BB20CA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6 G49:G51" xr:uid="{9F317FA0-5BD3-4EB6-9BB6-1C0C47100FA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3B52-2394-47AB-82E0-D54E75EC1BD7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210</v>
      </c>
      <c r="B6" s="16" t="s">
        <v>211</v>
      </c>
      <c r="C6" s="15" t="s">
        <v>9</v>
      </c>
      <c r="D6" s="15" t="s">
        <v>10</v>
      </c>
      <c r="E6" s="21">
        <v>4288661505.73</v>
      </c>
      <c r="F6" s="21">
        <v>104030938.6400013</v>
      </c>
      <c r="G6" s="21">
        <v>-52670230.180000305</v>
      </c>
    </row>
    <row r="7" spans="1:7" s="5" customFormat="1" ht="13.5" x14ac:dyDescent="0.2">
      <c r="A7" s="15" t="s">
        <v>210</v>
      </c>
      <c r="B7" s="16" t="s">
        <v>211</v>
      </c>
      <c r="C7" s="15" t="s">
        <v>9</v>
      </c>
      <c r="D7" s="15" t="s">
        <v>11</v>
      </c>
      <c r="E7" s="21">
        <v>2831445917.5700002</v>
      </c>
      <c r="F7" s="21">
        <v>210067108.67000008</v>
      </c>
      <c r="G7" s="21">
        <v>-34223954.290000439</v>
      </c>
    </row>
    <row r="8" spans="1:7" s="5" customFormat="1" ht="13.5" x14ac:dyDescent="0.2">
      <c r="A8" s="15" t="s">
        <v>210</v>
      </c>
      <c r="B8" s="16" t="s">
        <v>211</v>
      </c>
      <c r="C8" s="15" t="s">
        <v>9</v>
      </c>
      <c r="D8" s="15" t="s">
        <v>12</v>
      </c>
      <c r="E8" s="21">
        <v>3838031032.1100001</v>
      </c>
      <c r="F8" s="21">
        <v>93753362.559999466</v>
      </c>
      <c r="G8" s="21">
        <v>-46702897.88999939</v>
      </c>
    </row>
    <row r="9" spans="1:7" s="5" customFormat="1" ht="13.5" x14ac:dyDescent="0.2">
      <c r="A9" s="15" t="s">
        <v>210</v>
      </c>
      <c r="B9" s="16" t="s">
        <v>211</v>
      </c>
      <c r="C9" s="15" t="s">
        <v>9</v>
      </c>
      <c r="D9" s="15" t="s">
        <v>155</v>
      </c>
      <c r="E9" s="21">
        <v>29719357.550000001</v>
      </c>
      <c r="F9" s="21">
        <v>128117.77999997139</v>
      </c>
      <c r="G9" s="21">
        <v>-1709766.9599999785</v>
      </c>
    </row>
    <row r="10" spans="1:7" s="5" customFormat="1" ht="13.5" x14ac:dyDescent="0.2">
      <c r="A10" s="15" t="s">
        <v>210</v>
      </c>
      <c r="B10" s="16" t="s">
        <v>211</v>
      </c>
      <c r="C10" s="15" t="s">
        <v>9</v>
      </c>
      <c r="D10" s="15" t="s">
        <v>14</v>
      </c>
      <c r="E10" s="21">
        <v>386693025.98000002</v>
      </c>
      <c r="F10" s="21">
        <v>65530951.769999981</v>
      </c>
      <c r="G10" s="21">
        <v>-6860421.3900000453</v>
      </c>
    </row>
    <row r="11" spans="1:7" s="5" customFormat="1" ht="13.5" x14ac:dyDescent="0.2">
      <c r="A11" s="15" t="s">
        <v>210</v>
      </c>
      <c r="B11" s="16" t="s">
        <v>211</v>
      </c>
      <c r="C11" s="15" t="s">
        <v>9</v>
      </c>
      <c r="D11" s="15" t="s">
        <v>15</v>
      </c>
      <c r="E11" s="21">
        <v>3129462337.7800002</v>
      </c>
      <c r="F11" s="21">
        <v>41405990.569999695</v>
      </c>
      <c r="G11" s="21">
        <v>-17331266.659999847</v>
      </c>
    </row>
    <row r="12" spans="1:7" s="5" customFormat="1" ht="13.5" x14ac:dyDescent="0.2">
      <c r="A12" s="15" t="s">
        <v>210</v>
      </c>
      <c r="B12" s="16" t="s">
        <v>211</v>
      </c>
      <c r="C12" s="15" t="s">
        <v>9</v>
      </c>
      <c r="D12" s="15" t="s">
        <v>16</v>
      </c>
      <c r="E12" s="21">
        <v>256452065.33000001</v>
      </c>
      <c r="F12" s="21">
        <v>4789345.6900000572</v>
      </c>
      <c r="G12" s="21">
        <v>-4012894.2000000477</v>
      </c>
    </row>
    <row r="13" spans="1:7" s="5" customFormat="1" ht="13.5" x14ac:dyDescent="0.2">
      <c r="A13" s="15" t="s">
        <v>210</v>
      </c>
      <c r="B13" s="16" t="s">
        <v>211</v>
      </c>
      <c r="C13" s="15" t="s">
        <v>9</v>
      </c>
      <c r="D13" s="15" t="s">
        <v>186</v>
      </c>
      <c r="E13" s="21">
        <v>75015462.189999998</v>
      </c>
      <c r="F13" s="21">
        <v>591958.90000009537</v>
      </c>
      <c r="G13" s="21">
        <v>-1060335.240000248</v>
      </c>
    </row>
    <row r="14" spans="1:7" s="5" customFormat="1" ht="13.5" x14ac:dyDescent="0.2">
      <c r="A14" s="15" t="s">
        <v>210</v>
      </c>
      <c r="B14" s="16" t="s">
        <v>211</v>
      </c>
      <c r="C14" s="15" t="s">
        <v>9</v>
      </c>
      <c r="D14" s="15" t="s">
        <v>18</v>
      </c>
      <c r="E14" s="21">
        <v>133775434.18000001</v>
      </c>
      <c r="F14" s="21">
        <v>12767053.950000286</v>
      </c>
      <c r="G14" s="21">
        <v>-7386324.9400000572</v>
      </c>
    </row>
    <row r="15" spans="1:7" s="5" customFormat="1" ht="13.5" x14ac:dyDescent="0.2">
      <c r="A15" s="15" t="s">
        <v>210</v>
      </c>
      <c r="B15" s="16" t="s">
        <v>211</v>
      </c>
      <c r="C15" s="15" t="s">
        <v>9</v>
      </c>
      <c r="D15" s="15" t="s">
        <v>19</v>
      </c>
      <c r="E15" s="21">
        <v>2065480614.5599999</v>
      </c>
      <c r="F15" s="21">
        <v>30901368.879999161</v>
      </c>
      <c r="G15" s="21">
        <v>-27660373.930000305</v>
      </c>
    </row>
    <row r="16" spans="1:7" s="5" customFormat="1" ht="13.5" x14ac:dyDescent="0.2">
      <c r="A16" s="15" t="s">
        <v>210</v>
      </c>
      <c r="B16" s="16" t="s">
        <v>211</v>
      </c>
      <c r="C16" s="15" t="s">
        <v>9</v>
      </c>
      <c r="D16" s="15" t="s">
        <v>101</v>
      </c>
      <c r="E16" s="21">
        <v>232579805.63999999</v>
      </c>
      <c r="F16" s="21">
        <v>32274489.389999986</v>
      </c>
      <c r="G16" s="21">
        <v>-5503587.9900000095</v>
      </c>
    </row>
    <row r="17" spans="1:7" s="5" customFormat="1" ht="13.5" x14ac:dyDescent="0.2">
      <c r="A17" s="15" t="s">
        <v>210</v>
      </c>
      <c r="B17" s="16" t="s">
        <v>211</v>
      </c>
      <c r="C17" s="15" t="s">
        <v>9</v>
      </c>
      <c r="D17" s="15" t="s">
        <v>156</v>
      </c>
      <c r="E17" s="21">
        <v>64839882.909999996</v>
      </c>
      <c r="F17" s="21">
        <v>307703.46999999881</v>
      </c>
      <c r="G17" s="21">
        <v>-2050492.7699999958</v>
      </c>
    </row>
    <row r="18" spans="1:7" s="5" customFormat="1" ht="13.5" x14ac:dyDescent="0.2">
      <c r="A18" s="15" t="s">
        <v>210</v>
      </c>
      <c r="B18" s="16" t="s">
        <v>211</v>
      </c>
      <c r="C18" s="15" t="s">
        <v>9</v>
      </c>
      <c r="D18" s="15" t="s">
        <v>199</v>
      </c>
      <c r="E18" s="21">
        <v>230855818.40000001</v>
      </c>
      <c r="F18" s="21">
        <v>45635796.060000002</v>
      </c>
      <c r="G18" s="21">
        <v>-1726362.0400000066</v>
      </c>
    </row>
    <row r="19" spans="1:7" s="5" customFormat="1" ht="13.5" x14ac:dyDescent="0.2">
      <c r="A19" s="15" t="s">
        <v>210</v>
      </c>
      <c r="B19" s="16" t="s">
        <v>211</v>
      </c>
      <c r="C19" s="15" t="s">
        <v>9</v>
      </c>
      <c r="D19" s="15" t="s">
        <v>70</v>
      </c>
      <c r="E19" s="21">
        <v>159311484.66</v>
      </c>
      <c r="F19" s="21">
        <v>7641504.2400000095</v>
      </c>
      <c r="G19" s="21">
        <v>-17430668.920000017</v>
      </c>
    </row>
    <row r="20" spans="1:7" s="5" customFormat="1" ht="13.5" x14ac:dyDescent="0.2">
      <c r="A20" s="15" t="s">
        <v>210</v>
      </c>
      <c r="B20" s="16" t="s">
        <v>211</v>
      </c>
      <c r="C20" s="15" t="s">
        <v>9</v>
      </c>
      <c r="D20" s="15" t="s">
        <v>24</v>
      </c>
      <c r="E20" s="21">
        <v>223793177.44</v>
      </c>
      <c r="F20" s="21">
        <v>10894280.169999957</v>
      </c>
      <c r="G20" s="21">
        <v>-7116139.0099999905</v>
      </c>
    </row>
    <row r="21" spans="1:7" s="5" customFormat="1" ht="13.5" x14ac:dyDescent="0.2">
      <c r="A21" s="15" t="s">
        <v>210</v>
      </c>
      <c r="B21" s="16" t="s">
        <v>211</v>
      </c>
      <c r="C21" s="15" t="s">
        <v>25</v>
      </c>
      <c r="D21" s="15" t="s">
        <v>190</v>
      </c>
      <c r="E21" s="21">
        <v>320179451.51999998</v>
      </c>
      <c r="F21" s="21">
        <v>28252479.059999943</v>
      </c>
      <c r="G21" s="21">
        <v>-19115556.769999981</v>
      </c>
    </row>
    <row r="22" spans="1:7" s="5" customFormat="1" ht="13.5" x14ac:dyDescent="0.2">
      <c r="A22" s="15" t="s">
        <v>210</v>
      </c>
      <c r="B22" s="16" t="s">
        <v>211</v>
      </c>
      <c r="C22" s="15" t="s">
        <v>25</v>
      </c>
      <c r="D22" s="15" t="s">
        <v>191</v>
      </c>
      <c r="E22" s="21">
        <v>133590758.65000001</v>
      </c>
      <c r="F22" s="21">
        <v>24623078.659999967</v>
      </c>
      <c r="G22" s="21">
        <v>-6935791.25</v>
      </c>
    </row>
    <row r="23" spans="1:7" s="5" customFormat="1" ht="13.5" x14ac:dyDescent="0.2">
      <c r="A23" s="15" t="s">
        <v>210</v>
      </c>
      <c r="B23" s="16" t="s">
        <v>211</v>
      </c>
      <c r="C23" s="15" t="s">
        <v>25</v>
      </c>
      <c r="D23" s="15" t="s">
        <v>192</v>
      </c>
      <c r="E23" s="21">
        <v>50281668.579999998</v>
      </c>
      <c r="F23" s="21">
        <v>1651733.4399999976</v>
      </c>
      <c r="G23" s="21">
        <v>-13035671.75999999</v>
      </c>
    </row>
    <row r="24" spans="1:7" s="5" customFormat="1" ht="13.5" x14ac:dyDescent="0.2">
      <c r="A24" s="15" t="s">
        <v>210</v>
      </c>
      <c r="B24" s="16" t="s">
        <v>211</v>
      </c>
      <c r="C24" s="15" t="s">
        <v>25</v>
      </c>
      <c r="D24" s="15" t="s">
        <v>29</v>
      </c>
      <c r="E24" s="21">
        <v>170252462.22999999</v>
      </c>
      <c r="F24" s="21">
        <v>3347191.6899999976</v>
      </c>
      <c r="G24" s="21">
        <v>-630238.34999999404</v>
      </c>
    </row>
    <row r="25" spans="1:7" s="5" customFormat="1" ht="13.5" x14ac:dyDescent="0.2">
      <c r="A25" s="15" t="s">
        <v>210</v>
      </c>
      <c r="B25" s="16" t="s">
        <v>211</v>
      </c>
      <c r="C25" s="15" t="s">
        <v>25</v>
      </c>
      <c r="D25" s="15" t="s">
        <v>30</v>
      </c>
      <c r="E25" s="21">
        <v>182824935.93000001</v>
      </c>
      <c r="F25" s="21">
        <v>11462299.419999957</v>
      </c>
      <c r="G25" s="21">
        <v>-8648823.969999969</v>
      </c>
    </row>
    <row r="26" spans="1:7" s="5" customFormat="1" ht="13.5" x14ac:dyDescent="0.2">
      <c r="A26" s="15" t="s">
        <v>210</v>
      </c>
      <c r="B26" s="16" t="s">
        <v>211</v>
      </c>
      <c r="C26" s="15" t="s">
        <v>25</v>
      </c>
      <c r="D26" s="15" t="s">
        <v>31</v>
      </c>
      <c r="E26" s="21">
        <v>206945718.59999999</v>
      </c>
      <c r="F26" s="21">
        <v>7987773.2599999905</v>
      </c>
      <c r="G26" s="21">
        <v>-2515279.150000006</v>
      </c>
    </row>
    <row r="27" spans="1:7" s="5" customFormat="1" ht="13.5" x14ac:dyDescent="0.2">
      <c r="A27" s="15" t="s">
        <v>210</v>
      </c>
      <c r="B27" s="16" t="s">
        <v>211</v>
      </c>
      <c r="C27" s="15" t="s">
        <v>25</v>
      </c>
      <c r="D27" s="15" t="s">
        <v>84</v>
      </c>
      <c r="E27" s="21">
        <v>42369170.409999996</v>
      </c>
      <c r="F27" s="21">
        <v>7594088.2100000083</v>
      </c>
      <c r="G27" s="21">
        <v>-7124547.4500000179</v>
      </c>
    </row>
    <row r="28" spans="1:7" s="5" customFormat="1" ht="13.5" x14ac:dyDescent="0.2">
      <c r="A28" s="15" t="s">
        <v>210</v>
      </c>
      <c r="B28" s="16" t="s">
        <v>211</v>
      </c>
      <c r="C28" s="15" t="s">
        <v>25</v>
      </c>
      <c r="D28" s="15" t="s">
        <v>204</v>
      </c>
      <c r="E28" s="21">
        <v>51889483.420000002</v>
      </c>
      <c r="F28" s="21">
        <v>2010563.049999997</v>
      </c>
      <c r="G28" s="21">
        <v>-2641470.8900000006</v>
      </c>
    </row>
    <row r="29" spans="1:7" s="5" customFormat="1" ht="13.5" x14ac:dyDescent="0.2">
      <c r="A29" s="15" t="s">
        <v>210</v>
      </c>
      <c r="B29" s="16" t="s">
        <v>211</v>
      </c>
      <c r="C29" s="15" t="s">
        <v>25</v>
      </c>
      <c r="D29" s="15" t="s">
        <v>85</v>
      </c>
      <c r="E29" s="21">
        <v>88686225.579999998</v>
      </c>
      <c r="F29" s="21">
        <v>4948117.2300000191</v>
      </c>
      <c r="G29" s="21">
        <v>-3544706.9699999988</v>
      </c>
    </row>
    <row r="30" spans="1:7" s="5" customFormat="1" ht="13.5" x14ac:dyDescent="0.2">
      <c r="A30" s="15" t="s">
        <v>210</v>
      </c>
      <c r="B30" s="16" t="s">
        <v>211</v>
      </c>
      <c r="C30" s="15" t="s">
        <v>25</v>
      </c>
      <c r="D30" s="15" t="s">
        <v>86</v>
      </c>
      <c r="E30" s="21">
        <v>23667357.440000001</v>
      </c>
      <c r="F30" s="21">
        <v>764940.37000000477</v>
      </c>
      <c r="G30" s="21">
        <v>-632770.78000000119</v>
      </c>
    </row>
    <row r="31" spans="1:7" s="5" customFormat="1" ht="13.5" x14ac:dyDescent="0.2">
      <c r="A31" s="15" t="s">
        <v>210</v>
      </c>
      <c r="B31" s="16" t="s">
        <v>211</v>
      </c>
      <c r="C31" s="15" t="s">
        <v>25</v>
      </c>
      <c r="D31" s="15" t="s">
        <v>87</v>
      </c>
      <c r="E31" s="21">
        <v>51274202.270000003</v>
      </c>
      <c r="F31" s="21">
        <v>9089320.9600000083</v>
      </c>
      <c r="G31" s="21">
        <v>-7992562.1999999881</v>
      </c>
    </row>
    <row r="32" spans="1:7" s="5" customFormat="1" ht="13.5" x14ac:dyDescent="0.2">
      <c r="A32" s="15" t="s">
        <v>210</v>
      </c>
      <c r="B32" s="16" t="s">
        <v>211</v>
      </c>
      <c r="C32" s="15" t="s">
        <v>25</v>
      </c>
      <c r="D32" s="15" t="s">
        <v>88</v>
      </c>
      <c r="E32" s="21">
        <v>15638522.609999999</v>
      </c>
      <c r="F32" s="21">
        <v>1357023.7299999967</v>
      </c>
      <c r="G32" s="21">
        <v>-1389354.4800000004</v>
      </c>
    </row>
    <row r="33" spans="1:7" s="5" customFormat="1" ht="13.5" x14ac:dyDescent="0.2">
      <c r="A33" s="15" t="s">
        <v>210</v>
      </c>
      <c r="B33" s="16" t="s">
        <v>211</v>
      </c>
      <c r="C33" s="15" t="s">
        <v>25</v>
      </c>
      <c r="D33" s="15" t="s">
        <v>89</v>
      </c>
      <c r="E33" s="21">
        <v>58483757.049999997</v>
      </c>
      <c r="F33" s="21">
        <v>4266578.2899999917</v>
      </c>
      <c r="G33" s="21">
        <v>-8273328.2600000054</v>
      </c>
    </row>
    <row r="34" spans="1:7" s="5" customFormat="1" ht="13.5" x14ac:dyDescent="0.2">
      <c r="A34" s="15" t="s">
        <v>210</v>
      </c>
      <c r="B34" s="16" t="s">
        <v>211</v>
      </c>
      <c r="C34" s="15" t="s">
        <v>25</v>
      </c>
      <c r="D34" s="15" t="s">
        <v>90</v>
      </c>
      <c r="E34" s="21">
        <v>20351746.27</v>
      </c>
      <c r="F34" s="21">
        <v>734822.06999999657</v>
      </c>
      <c r="G34" s="21">
        <v>-63838.440000001341</v>
      </c>
    </row>
    <row r="35" spans="1:7" s="5" customFormat="1" ht="13.5" x14ac:dyDescent="0.2">
      <c r="A35" s="15" t="s">
        <v>210</v>
      </c>
      <c r="B35" s="16" t="s">
        <v>211</v>
      </c>
      <c r="C35" s="15" t="s">
        <v>25</v>
      </c>
      <c r="D35" s="15" t="s">
        <v>91</v>
      </c>
      <c r="E35" s="21">
        <v>30081065.649999999</v>
      </c>
      <c r="F35" s="21">
        <v>2780253.9299999997</v>
      </c>
      <c r="G35" s="21">
        <v>-3891819.8700000048</v>
      </c>
    </row>
    <row r="36" spans="1:7" s="5" customFormat="1" ht="13.5" x14ac:dyDescent="0.2">
      <c r="A36" s="15" t="s">
        <v>210</v>
      </c>
      <c r="B36" s="16" t="s">
        <v>211</v>
      </c>
      <c r="C36" s="15" t="s">
        <v>25</v>
      </c>
      <c r="D36" s="15" t="s">
        <v>205</v>
      </c>
      <c r="E36" s="21">
        <v>17875578.41</v>
      </c>
      <c r="F36" s="21">
        <v>2260856.3800000027</v>
      </c>
      <c r="G36" s="21">
        <v>-1863685.9600000009</v>
      </c>
    </row>
    <row r="37" spans="1:7" s="5" customFormat="1" ht="13.5" x14ac:dyDescent="0.2">
      <c r="A37" s="15" t="s">
        <v>210</v>
      </c>
      <c r="B37" s="16" t="s">
        <v>211</v>
      </c>
      <c r="C37" s="15" t="s">
        <v>25</v>
      </c>
      <c r="D37" s="15" t="s">
        <v>145</v>
      </c>
      <c r="E37" s="21">
        <v>12827666.73</v>
      </c>
      <c r="F37" s="21">
        <v>234512.03999999911</v>
      </c>
      <c r="G37" s="21">
        <v>-597257.1099999994</v>
      </c>
    </row>
    <row r="38" spans="1:7" s="5" customFormat="1" ht="13.5" x14ac:dyDescent="0.2">
      <c r="A38" s="15" t="s">
        <v>210</v>
      </c>
      <c r="B38" s="16" t="s">
        <v>211</v>
      </c>
      <c r="C38" s="15" t="s">
        <v>25</v>
      </c>
      <c r="D38" s="15" t="s">
        <v>146</v>
      </c>
      <c r="E38" s="21">
        <v>34113900.600000001</v>
      </c>
      <c r="F38" s="21">
        <v>1414676.3299999982</v>
      </c>
      <c r="G38" s="21">
        <v>-2618508.7400000021</v>
      </c>
    </row>
    <row r="39" spans="1:7" s="5" customFormat="1" ht="13.5" x14ac:dyDescent="0.2">
      <c r="A39" s="15" t="s">
        <v>210</v>
      </c>
      <c r="B39" s="16" t="s">
        <v>211</v>
      </c>
      <c r="C39" s="15" t="s">
        <v>25</v>
      </c>
      <c r="D39" s="15" t="s">
        <v>147</v>
      </c>
      <c r="E39" s="21">
        <v>20603638.460000001</v>
      </c>
      <c r="F39" s="21">
        <v>3339394.0700000003</v>
      </c>
      <c r="G39" s="21">
        <v>-1533109.77</v>
      </c>
    </row>
    <row r="40" spans="1:7" s="5" customFormat="1" ht="13.5" x14ac:dyDescent="0.2">
      <c r="A40" s="15" t="s">
        <v>210</v>
      </c>
      <c r="B40" s="16" t="s">
        <v>211</v>
      </c>
      <c r="C40" s="15" t="s">
        <v>25</v>
      </c>
      <c r="D40" s="15" t="s">
        <v>148</v>
      </c>
      <c r="E40" s="21">
        <v>14013435.02</v>
      </c>
      <c r="F40" s="21">
        <v>146246.41000000015</v>
      </c>
      <c r="G40" s="21">
        <v>-78170.350000000093</v>
      </c>
    </row>
    <row r="41" spans="1:7" s="5" customFormat="1" ht="13.5" x14ac:dyDescent="0.2">
      <c r="A41" s="15" t="s">
        <v>210</v>
      </c>
      <c r="B41" s="16" t="s">
        <v>211</v>
      </c>
      <c r="C41" s="15" t="s">
        <v>25</v>
      </c>
      <c r="D41" s="15" t="s">
        <v>149</v>
      </c>
      <c r="E41" s="21">
        <v>62457554.82</v>
      </c>
      <c r="F41" s="21">
        <v>2710325.7699999958</v>
      </c>
      <c r="G41" s="21">
        <v>-1489865.1199999973</v>
      </c>
    </row>
    <row r="42" spans="1:7" s="5" customFormat="1" ht="13.5" x14ac:dyDescent="0.2">
      <c r="A42" s="15" t="s">
        <v>210</v>
      </c>
      <c r="B42" s="16" t="s">
        <v>211</v>
      </c>
      <c r="C42" s="15" t="s">
        <v>25</v>
      </c>
      <c r="D42" s="15" t="s">
        <v>150</v>
      </c>
      <c r="E42" s="21">
        <v>30273766.07</v>
      </c>
      <c r="F42" s="21">
        <v>102806.30999999866</v>
      </c>
      <c r="G42" s="21">
        <v>-72715.350000000093</v>
      </c>
    </row>
    <row r="43" spans="1:7" s="5" customFormat="1" ht="13.5" x14ac:dyDescent="0.2">
      <c r="A43" s="15" t="s">
        <v>210</v>
      </c>
      <c r="B43" s="16" t="s">
        <v>211</v>
      </c>
      <c r="C43" s="15" t="s">
        <v>25</v>
      </c>
      <c r="D43" s="15" t="s">
        <v>35</v>
      </c>
      <c r="E43" s="21">
        <v>198088041.86000001</v>
      </c>
      <c r="F43" s="21">
        <v>3012130.2000000179</v>
      </c>
      <c r="G43" s="21">
        <v>-3331532.1400000006</v>
      </c>
    </row>
    <row r="44" spans="1:7" s="5" customFormat="1" ht="13.5" x14ac:dyDescent="0.2">
      <c r="A44" s="15" t="s">
        <v>210</v>
      </c>
      <c r="B44" s="16" t="s">
        <v>211</v>
      </c>
      <c r="C44" s="15" t="s">
        <v>25</v>
      </c>
      <c r="D44" s="15" t="s">
        <v>36</v>
      </c>
      <c r="E44" s="21">
        <v>662863609.89999998</v>
      </c>
      <c r="F44" s="21">
        <v>8185218.8500000238</v>
      </c>
      <c r="G44" s="21">
        <v>-410344.21999999881</v>
      </c>
    </row>
    <row r="45" spans="1:7" s="5" customFormat="1" ht="13.5" x14ac:dyDescent="0.2">
      <c r="A45" s="15" t="s">
        <v>210</v>
      </c>
      <c r="B45" s="16" t="s">
        <v>211</v>
      </c>
      <c r="C45" s="15" t="s">
        <v>25</v>
      </c>
      <c r="D45" s="15" t="s">
        <v>37</v>
      </c>
      <c r="E45" s="21">
        <v>650564531.40999997</v>
      </c>
      <c r="F45" s="21">
        <v>11397881.26000005</v>
      </c>
      <c r="G45" s="21">
        <v>-1448661.3100000024</v>
      </c>
    </row>
    <row r="46" spans="1:7" s="5" customFormat="1" ht="13.5" x14ac:dyDescent="0.2">
      <c r="A46" s="15" t="s">
        <v>210</v>
      </c>
      <c r="B46" s="16" t="s">
        <v>211</v>
      </c>
      <c r="C46" s="15" t="s">
        <v>25</v>
      </c>
      <c r="D46" s="15" t="s">
        <v>38</v>
      </c>
      <c r="E46" s="21">
        <v>227116939.88999999</v>
      </c>
      <c r="F46" s="21">
        <v>6049424.3199999928</v>
      </c>
      <c r="G46" s="21">
        <v>-1155101.6799999997</v>
      </c>
    </row>
    <row r="47" spans="1:7" s="5" customFormat="1" ht="13.5" x14ac:dyDescent="0.2">
      <c r="A47" s="15" t="s">
        <v>210</v>
      </c>
      <c r="B47" s="16" t="s">
        <v>211</v>
      </c>
      <c r="C47" s="15" t="s">
        <v>25</v>
      </c>
      <c r="D47" s="15" t="s">
        <v>39</v>
      </c>
      <c r="E47" s="21">
        <v>29879671.66</v>
      </c>
      <c r="F47" s="21">
        <v>1252428.0500000007</v>
      </c>
      <c r="G47" s="21">
        <v>-205415.11999999918</v>
      </c>
    </row>
    <row r="48" spans="1:7" s="5" customFormat="1" ht="13.5" x14ac:dyDescent="0.2">
      <c r="A48" s="15" t="s">
        <v>210</v>
      </c>
      <c r="B48" s="16" t="s">
        <v>211</v>
      </c>
      <c r="C48" s="15" t="s">
        <v>25</v>
      </c>
      <c r="D48" s="15" t="s">
        <v>161</v>
      </c>
      <c r="E48" s="21">
        <v>2437404.77</v>
      </c>
      <c r="F48" s="21">
        <v>75228.180000000633</v>
      </c>
      <c r="G48" s="21">
        <v>-23197.930000000168</v>
      </c>
    </row>
    <row r="49" spans="1:7" s="5" customFormat="1" ht="13.5" x14ac:dyDescent="0.2">
      <c r="A49" s="15" t="s">
        <v>210</v>
      </c>
      <c r="B49" s="16" t="s">
        <v>211</v>
      </c>
      <c r="C49" s="15" t="s">
        <v>135</v>
      </c>
      <c r="D49" s="15" t="s">
        <v>136</v>
      </c>
      <c r="E49" s="21">
        <v>69980469.319999993</v>
      </c>
      <c r="F49" s="21">
        <v>839516.1</v>
      </c>
      <c r="G49" s="21">
        <v>-565787.57999999996</v>
      </c>
    </row>
    <row r="50" spans="1:7" s="5" customFormat="1" ht="13.5" x14ac:dyDescent="0.2">
      <c r="A50" s="15" t="s">
        <v>210</v>
      </c>
      <c r="B50" s="16" t="s">
        <v>211</v>
      </c>
      <c r="C50" s="15" t="s">
        <v>135</v>
      </c>
      <c r="D50" s="15" t="s">
        <v>137</v>
      </c>
      <c r="E50" s="21">
        <v>65823728.950000003</v>
      </c>
      <c r="F50" s="21">
        <v>812500.03</v>
      </c>
      <c r="G50" s="21">
        <v>-274340.93</v>
      </c>
    </row>
    <row r="51" spans="1:7" s="5" customFormat="1" ht="13.5" x14ac:dyDescent="0.2">
      <c r="A51" s="15" t="s">
        <v>210</v>
      </c>
      <c r="B51" s="16" t="s">
        <v>211</v>
      </c>
      <c r="C51" s="15" t="s">
        <v>135</v>
      </c>
      <c r="D51" s="15" t="s">
        <v>194</v>
      </c>
      <c r="E51" s="21">
        <v>99970618.280000001</v>
      </c>
      <c r="F51" s="21">
        <v>1054646.6000000001</v>
      </c>
      <c r="G51" s="21">
        <v>-263835.92</v>
      </c>
    </row>
    <row r="52" spans="1:7" s="5" customFormat="1" ht="13.5" x14ac:dyDescent="0.2">
      <c r="A52" s="15" t="s">
        <v>210</v>
      </c>
      <c r="B52" s="16" t="s">
        <v>211</v>
      </c>
      <c r="C52" s="15" t="s">
        <v>40</v>
      </c>
      <c r="D52" s="15" t="s">
        <v>41</v>
      </c>
      <c r="E52" s="21">
        <v>831982646.84000003</v>
      </c>
      <c r="F52" s="21">
        <v>17017203.809999943</v>
      </c>
      <c r="G52" s="21">
        <v>-4902045.7800000012</v>
      </c>
    </row>
    <row r="53" spans="1:7" s="5" customFormat="1" ht="13.5" x14ac:dyDescent="0.2">
      <c r="A53" s="15" t="s">
        <v>210</v>
      </c>
      <c r="B53" s="16" t="s">
        <v>211</v>
      </c>
      <c r="C53" s="15" t="s">
        <v>40</v>
      </c>
      <c r="D53" s="15" t="s">
        <v>42</v>
      </c>
      <c r="E53" s="21">
        <v>1398420799.02</v>
      </c>
      <c r="F53" s="21">
        <v>31935248.769999981</v>
      </c>
      <c r="G53" s="21">
        <v>-5482272.599999994</v>
      </c>
    </row>
    <row r="54" spans="1:7" s="5" customFormat="1" ht="13.5" x14ac:dyDescent="0.2">
      <c r="A54" s="15" t="s">
        <v>210</v>
      </c>
      <c r="B54" s="16" t="s">
        <v>211</v>
      </c>
      <c r="C54" s="15" t="s">
        <v>40</v>
      </c>
      <c r="D54" s="15" t="s">
        <v>43</v>
      </c>
      <c r="E54" s="21">
        <v>1771599371.3399999</v>
      </c>
      <c r="F54" s="21">
        <v>42912681.270000219</v>
      </c>
      <c r="G54" s="21">
        <v>-9765082.6299999952</v>
      </c>
    </row>
    <row r="55" spans="1:7" s="5" customFormat="1" ht="13.5" x14ac:dyDescent="0.2">
      <c r="A55" s="15" t="s">
        <v>210</v>
      </c>
      <c r="B55" s="16" t="s">
        <v>211</v>
      </c>
      <c r="C55" s="15" t="s">
        <v>40</v>
      </c>
      <c r="D55" s="15" t="s">
        <v>44</v>
      </c>
      <c r="E55" s="21">
        <v>1701444279.6300001</v>
      </c>
      <c r="F55" s="21">
        <v>43297663.879999876</v>
      </c>
      <c r="G55" s="21">
        <v>-14367594.49000001</v>
      </c>
    </row>
    <row r="56" spans="1:7" s="5" customFormat="1" ht="13.5" x14ac:dyDescent="0.2">
      <c r="A56" s="15" t="s">
        <v>210</v>
      </c>
      <c r="B56" s="16" t="s">
        <v>211</v>
      </c>
      <c r="C56" s="15" t="s">
        <v>40</v>
      </c>
      <c r="D56" s="15" t="s">
        <v>45</v>
      </c>
      <c r="E56" s="21">
        <v>1345894383.7</v>
      </c>
      <c r="F56" s="21">
        <v>36078416.960000038</v>
      </c>
      <c r="G56" s="21">
        <v>-14457214.269999981</v>
      </c>
    </row>
    <row r="57" spans="1:7" s="5" customFormat="1" ht="13.5" x14ac:dyDescent="0.2">
      <c r="A57" s="15" t="s">
        <v>210</v>
      </c>
      <c r="B57" s="16" t="s">
        <v>211</v>
      </c>
      <c r="C57" s="15" t="s">
        <v>40</v>
      </c>
      <c r="D57" s="15" t="s">
        <v>46</v>
      </c>
      <c r="E57" s="21">
        <v>864309918.51999998</v>
      </c>
      <c r="F57" s="21">
        <v>24829328.840000033</v>
      </c>
      <c r="G57" s="21">
        <v>-12411907.139999986</v>
      </c>
    </row>
    <row r="58" spans="1:7" s="5" customFormat="1" ht="13.5" x14ac:dyDescent="0.2">
      <c r="A58" s="15" t="s">
        <v>210</v>
      </c>
      <c r="B58" s="16" t="s">
        <v>211</v>
      </c>
      <c r="C58" s="15" t="s">
        <v>40</v>
      </c>
      <c r="D58" s="15" t="s">
        <v>47</v>
      </c>
      <c r="E58" s="21">
        <v>534325455.38</v>
      </c>
      <c r="F58" s="21">
        <v>17453761.309999943</v>
      </c>
      <c r="G58" s="21">
        <v>-8529762.5</v>
      </c>
    </row>
    <row r="59" spans="1:7" s="5" customFormat="1" ht="13.5" x14ac:dyDescent="0.2">
      <c r="A59" s="15" t="s">
        <v>210</v>
      </c>
      <c r="B59" s="16" t="s">
        <v>211</v>
      </c>
      <c r="C59" s="15" t="s">
        <v>40</v>
      </c>
      <c r="D59" s="15" t="s">
        <v>48</v>
      </c>
      <c r="E59" s="21">
        <v>208846395.03999999</v>
      </c>
      <c r="F59" s="21">
        <v>9514248.7299999893</v>
      </c>
      <c r="G59" s="21">
        <v>-3568460.0599999949</v>
      </c>
    </row>
    <row r="60" spans="1:7" s="5" customFormat="1" ht="13.5" x14ac:dyDescent="0.2">
      <c r="A60" s="15" t="s">
        <v>210</v>
      </c>
      <c r="B60" s="16" t="s">
        <v>211</v>
      </c>
      <c r="C60" s="15" t="s">
        <v>40</v>
      </c>
      <c r="D60" s="15" t="s">
        <v>61</v>
      </c>
      <c r="E60" s="21">
        <v>29867307.859999999</v>
      </c>
      <c r="F60" s="21">
        <v>2183421.5800000019</v>
      </c>
      <c r="G60" s="21">
        <v>-593125.29</v>
      </c>
    </row>
    <row r="61" spans="1:7" s="5" customFormat="1" ht="13.5" x14ac:dyDescent="0.2">
      <c r="A61" s="15" t="s">
        <v>210</v>
      </c>
      <c r="B61" s="16" t="s">
        <v>211</v>
      </c>
      <c r="C61" s="15" t="s">
        <v>49</v>
      </c>
      <c r="D61" s="15" t="s">
        <v>2</v>
      </c>
      <c r="E61" s="21">
        <v>2390152644.1599998</v>
      </c>
      <c r="F61" s="21">
        <v>0</v>
      </c>
      <c r="G61" s="21">
        <v>0</v>
      </c>
    </row>
    <row r="62" spans="1:7" s="5" customFormat="1" ht="13.5" x14ac:dyDescent="0.2">
      <c r="A62" s="15" t="s">
        <v>210</v>
      </c>
      <c r="B62" s="16" t="s">
        <v>211</v>
      </c>
      <c r="C62" s="15" t="s">
        <v>187</v>
      </c>
      <c r="D62" s="15" t="s">
        <v>2</v>
      </c>
      <c r="E62" s="21">
        <v>18175634.870000001</v>
      </c>
      <c r="F62" s="21">
        <v>0</v>
      </c>
      <c r="G62" s="21">
        <v>-154437.30000001192</v>
      </c>
    </row>
    <row r="63" spans="1:7" s="5" customFormat="1" ht="13.5" x14ac:dyDescent="0.2">
      <c r="A63" s="15" t="s">
        <v>210</v>
      </c>
      <c r="B63" s="16" t="s">
        <v>211</v>
      </c>
      <c r="C63" s="15" t="s">
        <v>188</v>
      </c>
      <c r="D63" s="15" t="s">
        <v>2</v>
      </c>
      <c r="E63" s="21">
        <v>284663392.82999998</v>
      </c>
      <c r="F63" s="21">
        <v>0</v>
      </c>
      <c r="G63" s="21">
        <v>0</v>
      </c>
    </row>
    <row r="64" spans="1:7" s="5" customFormat="1" ht="13.5" x14ac:dyDescent="0.2">
      <c r="A64" s="15" t="s">
        <v>210</v>
      </c>
      <c r="B64" s="16" t="s">
        <v>211</v>
      </c>
      <c r="C64" s="15" t="s">
        <v>189</v>
      </c>
      <c r="D64" s="15" t="s">
        <v>2</v>
      </c>
      <c r="E64" s="21">
        <v>230915833.61000001</v>
      </c>
      <c r="F64" s="21">
        <v>0</v>
      </c>
      <c r="G64" s="21">
        <v>-2808672</v>
      </c>
    </row>
    <row r="65" spans="1:7" s="5" customFormat="1" ht="13.5" x14ac:dyDescent="0.2">
      <c r="A65" s="15" t="s">
        <v>210</v>
      </c>
      <c r="B65" s="16" t="s">
        <v>211</v>
      </c>
      <c r="C65" s="15" t="s">
        <v>193</v>
      </c>
      <c r="D65" s="15" t="s">
        <v>2</v>
      </c>
      <c r="E65" s="21">
        <v>27092240.640000001</v>
      </c>
      <c r="F65" s="21">
        <v>0</v>
      </c>
      <c r="G65" s="21">
        <v>-122392.20000000019</v>
      </c>
    </row>
    <row r="66" spans="1:7" s="5" customFormat="1" ht="13.5" x14ac:dyDescent="0.2">
      <c r="A66" s="15" t="s">
        <v>210</v>
      </c>
      <c r="B66" s="16" t="s">
        <v>211</v>
      </c>
      <c r="C66" s="15" t="s">
        <v>59</v>
      </c>
      <c r="D66" s="15" t="s">
        <v>2</v>
      </c>
      <c r="E66" s="17">
        <v>13559849989.310001</v>
      </c>
      <c r="F66" s="17">
        <v>99999347.760000005</v>
      </c>
      <c r="G66" s="17">
        <v>-201294263.03999999</v>
      </c>
    </row>
    <row r="67" spans="1:7" s="5" customFormat="1" ht="13.5" x14ac:dyDescent="0.2">
      <c r="A67" s="18" t="s">
        <v>210</v>
      </c>
      <c r="B67" s="19" t="s">
        <v>211</v>
      </c>
      <c r="C67" s="18" t="s">
        <v>54</v>
      </c>
      <c r="D67" s="18" t="s">
        <v>2</v>
      </c>
      <c r="E67" s="20">
        <f>SUM(E6:E66)</f>
        <v>46789064297.140007</v>
      </c>
      <c r="F67" s="20">
        <f t="shared" ref="F67:G67" si="0">SUM(F6:F66)</f>
        <v>1139699347.9200003</v>
      </c>
      <c r="G67" s="20">
        <f t="shared" si="0"/>
        <v>-614270235.53000069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E219705C-A1CC-4AB5-9433-E52E6E65B78A}">
      <formula1>0</formula1>
    </dataValidation>
    <dataValidation type="list" allowBlank="1" showInputMessage="1" showErrorMessage="1" sqref="D18" xr:uid="{10E3680C-8A0B-43CB-8574-775BC6D5826A}">
      <formula1>#REF!</formula1>
    </dataValidation>
    <dataValidation type="decimal" operator="lessThanOrEqual" allowBlank="1" showErrorMessage="1" errorTitle="Umorzenia" error="Kwoty FlowOut są wprowadzane ze znakiem ujemnym." sqref="G6:G48 G52:G65" xr:uid="{05D5548A-5AF7-4633-9822-ABD75965F82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A47D-D4DE-4BCA-9CB6-DDE0F43DE2EB}">
  <dimension ref="A1:G83"/>
  <sheetViews>
    <sheetView showGridLines="0" topLeftCell="A2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212</v>
      </c>
      <c r="B6" s="16" t="s">
        <v>213</v>
      </c>
      <c r="C6" s="15" t="s">
        <v>9</v>
      </c>
      <c r="D6" s="15" t="s">
        <v>10</v>
      </c>
      <c r="E6" s="22">
        <v>4346897898.9499998</v>
      </c>
      <c r="F6" s="22">
        <v>90788637.129999161</v>
      </c>
      <c r="G6" s="22">
        <v>-65029732.600000381</v>
      </c>
    </row>
    <row r="7" spans="1:7" s="5" customFormat="1" ht="13.5" x14ac:dyDescent="0.25">
      <c r="A7" s="15" t="s">
        <v>212</v>
      </c>
      <c r="B7" s="16" t="s">
        <v>213</v>
      </c>
      <c r="C7" s="15" t="s">
        <v>9</v>
      </c>
      <c r="D7" s="15" t="s">
        <v>11</v>
      </c>
      <c r="E7" s="22">
        <v>2875718557.04</v>
      </c>
      <c r="F7" s="22">
        <v>66967405.180000305</v>
      </c>
      <c r="G7" s="22">
        <v>-41582425.019999981</v>
      </c>
    </row>
    <row r="8" spans="1:7" s="5" customFormat="1" ht="13.5" x14ac:dyDescent="0.25">
      <c r="A8" s="15" t="s">
        <v>212</v>
      </c>
      <c r="B8" s="16" t="s">
        <v>213</v>
      </c>
      <c r="C8" s="15" t="s">
        <v>9</v>
      </c>
      <c r="D8" s="15" t="s">
        <v>12</v>
      </c>
      <c r="E8" s="22">
        <v>3906445539.2399998</v>
      </c>
      <c r="F8" s="22">
        <v>83939689.069999695</v>
      </c>
      <c r="G8" s="22">
        <v>-36706768.630001068</v>
      </c>
    </row>
    <row r="9" spans="1:7" s="5" customFormat="1" ht="13.5" x14ac:dyDescent="0.25">
      <c r="A9" s="15" t="s">
        <v>212</v>
      </c>
      <c r="B9" s="16" t="s">
        <v>213</v>
      </c>
      <c r="C9" s="15" t="s">
        <v>9</v>
      </c>
      <c r="D9" s="15" t="s">
        <v>155</v>
      </c>
      <c r="E9" s="22">
        <v>30133483</v>
      </c>
      <c r="F9" s="22">
        <v>731612.48000001907</v>
      </c>
      <c r="G9" s="22">
        <v>-490012.66000002623</v>
      </c>
    </row>
    <row r="10" spans="1:7" s="5" customFormat="1" ht="13.5" x14ac:dyDescent="0.25">
      <c r="A10" s="15" t="s">
        <v>212</v>
      </c>
      <c r="B10" s="16" t="s">
        <v>213</v>
      </c>
      <c r="C10" s="15" t="s">
        <v>9</v>
      </c>
      <c r="D10" s="15" t="s">
        <v>14</v>
      </c>
      <c r="E10" s="22">
        <v>432134452.00999999</v>
      </c>
      <c r="F10" s="22">
        <v>48673117.360000014</v>
      </c>
      <c r="G10" s="22">
        <v>-5915569.4499999881</v>
      </c>
    </row>
    <row r="11" spans="1:7" s="5" customFormat="1" ht="13.5" x14ac:dyDescent="0.25">
      <c r="A11" s="15" t="s">
        <v>212</v>
      </c>
      <c r="B11" s="16" t="s">
        <v>213</v>
      </c>
      <c r="C11" s="15" t="s">
        <v>9</v>
      </c>
      <c r="D11" s="15" t="s">
        <v>15</v>
      </c>
      <c r="E11" s="22">
        <v>3097536944.3000002</v>
      </c>
      <c r="F11" s="22">
        <v>29330466.819999695</v>
      </c>
      <c r="G11" s="22">
        <v>-43619196.440000534</v>
      </c>
    </row>
    <row r="12" spans="1:7" s="5" customFormat="1" ht="13.5" x14ac:dyDescent="0.25">
      <c r="A12" s="15" t="s">
        <v>212</v>
      </c>
      <c r="B12" s="16" t="s">
        <v>213</v>
      </c>
      <c r="C12" s="15" t="s">
        <v>9</v>
      </c>
      <c r="D12" s="15" t="s">
        <v>16</v>
      </c>
      <c r="E12" s="22">
        <v>254886965.31999999</v>
      </c>
      <c r="F12" s="22">
        <v>6238011.8099999428</v>
      </c>
      <c r="G12" s="22">
        <v>-3936934.2899999619</v>
      </c>
    </row>
    <row r="13" spans="1:7" s="5" customFormat="1" ht="13.5" x14ac:dyDescent="0.25">
      <c r="A13" s="15" t="s">
        <v>212</v>
      </c>
      <c r="B13" s="16" t="s">
        <v>213</v>
      </c>
      <c r="C13" s="15" t="s">
        <v>9</v>
      </c>
      <c r="D13" s="15" t="s">
        <v>186</v>
      </c>
      <c r="E13" s="22">
        <v>77426355.299999997</v>
      </c>
      <c r="F13" s="22">
        <v>1441022.2899999619</v>
      </c>
      <c r="G13" s="22">
        <v>-2194730.25</v>
      </c>
    </row>
    <row r="14" spans="1:7" s="5" customFormat="1" ht="13.5" x14ac:dyDescent="0.25">
      <c r="A14" s="15" t="s">
        <v>212</v>
      </c>
      <c r="B14" s="16" t="s">
        <v>213</v>
      </c>
      <c r="C14" s="15" t="s">
        <v>9</v>
      </c>
      <c r="D14" s="15" t="s">
        <v>18</v>
      </c>
      <c r="E14" s="22">
        <v>131616659.69</v>
      </c>
      <c r="F14" s="22">
        <v>5562657.1299996376</v>
      </c>
      <c r="G14" s="22">
        <v>-5916911.0799999237</v>
      </c>
    </row>
    <row r="15" spans="1:7" s="5" customFormat="1" ht="13.5" x14ac:dyDescent="0.25">
      <c r="A15" s="15" t="s">
        <v>212</v>
      </c>
      <c r="B15" s="16" t="s">
        <v>213</v>
      </c>
      <c r="C15" s="15" t="s">
        <v>9</v>
      </c>
      <c r="D15" s="15" t="s">
        <v>19</v>
      </c>
      <c r="E15" s="22">
        <v>1957426726.78</v>
      </c>
      <c r="F15" s="22">
        <v>28657665.890000343</v>
      </c>
      <c r="G15" s="22">
        <v>-93013806.690000534</v>
      </c>
    </row>
    <row r="16" spans="1:7" s="5" customFormat="1" ht="13.5" x14ac:dyDescent="0.25">
      <c r="A16" s="15" t="s">
        <v>212</v>
      </c>
      <c r="B16" s="16" t="s">
        <v>213</v>
      </c>
      <c r="C16" s="15" t="s">
        <v>9</v>
      </c>
      <c r="D16" s="15" t="s">
        <v>101</v>
      </c>
      <c r="E16" s="22">
        <v>235309451.80000001</v>
      </c>
      <c r="F16" s="22">
        <v>11970351.730000019</v>
      </c>
      <c r="G16" s="22">
        <v>-10921790.049999952</v>
      </c>
    </row>
    <row r="17" spans="1:7" s="5" customFormat="1" ht="13.5" x14ac:dyDescent="0.25">
      <c r="A17" s="15" t="s">
        <v>212</v>
      </c>
      <c r="B17" s="16" t="s">
        <v>213</v>
      </c>
      <c r="C17" s="15" t="s">
        <v>9</v>
      </c>
      <c r="D17" s="15" t="s">
        <v>156</v>
      </c>
      <c r="E17" s="22">
        <v>152036120.66</v>
      </c>
      <c r="F17" s="22">
        <v>88327728.190000027</v>
      </c>
      <c r="G17" s="22">
        <v>-2527739.0100000054</v>
      </c>
    </row>
    <row r="18" spans="1:7" s="5" customFormat="1" ht="13.5" x14ac:dyDescent="0.25">
      <c r="A18" s="15" t="s">
        <v>212</v>
      </c>
      <c r="B18" s="16" t="s">
        <v>213</v>
      </c>
      <c r="C18" s="15" t="s">
        <v>9</v>
      </c>
      <c r="D18" s="15" t="s">
        <v>199</v>
      </c>
      <c r="E18" s="22">
        <v>285277078.72000003</v>
      </c>
      <c r="F18" s="22">
        <v>55675921.779999971</v>
      </c>
      <c r="G18" s="22">
        <v>-3142285.6200000048</v>
      </c>
    </row>
    <row r="19" spans="1:7" s="5" customFormat="1" ht="13.5" x14ac:dyDescent="0.25">
      <c r="A19" s="15" t="s">
        <v>212</v>
      </c>
      <c r="B19" s="16" t="s">
        <v>213</v>
      </c>
      <c r="C19" s="15" t="s">
        <v>9</v>
      </c>
      <c r="D19" s="15" t="s">
        <v>70</v>
      </c>
      <c r="E19" s="22">
        <v>162003757.55000001</v>
      </c>
      <c r="F19" s="22">
        <v>10738399.079999983</v>
      </c>
      <c r="G19" s="22">
        <v>-5154299.2199999988</v>
      </c>
    </row>
    <row r="20" spans="1:7" s="5" customFormat="1" ht="13.5" x14ac:dyDescent="0.25">
      <c r="A20" s="15" t="s">
        <v>212</v>
      </c>
      <c r="B20" s="16" t="s">
        <v>213</v>
      </c>
      <c r="C20" s="15" t="s">
        <v>9</v>
      </c>
      <c r="D20" s="15" t="s">
        <v>24</v>
      </c>
      <c r="E20" s="22">
        <v>239293348.22</v>
      </c>
      <c r="F20" s="22">
        <v>17558710.290000081</v>
      </c>
      <c r="G20" s="22">
        <v>-5665519.8600000143</v>
      </c>
    </row>
    <row r="21" spans="1:7" s="5" customFormat="1" ht="13.5" x14ac:dyDescent="0.25">
      <c r="A21" s="15" t="s">
        <v>212</v>
      </c>
      <c r="B21" s="16" t="s">
        <v>213</v>
      </c>
      <c r="C21" s="15" t="s">
        <v>25</v>
      </c>
      <c r="D21" s="15" t="s">
        <v>190</v>
      </c>
      <c r="E21" s="22">
        <v>329286281.60000002</v>
      </c>
      <c r="F21" s="22">
        <v>22948148.840000153</v>
      </c>
      <c r="G21" s="22">
        <v>-15470064.680000067</v>
      </c>
    </row>
    <row r="22" spans="1:7" s="5" customFormat="1" ht="13.5" x14ac:dyDescent="0.25">
      <c r="A22" s="15" t="s">
        <v>212</v>
      </c>
      <c r="B22" s="16" t="s">
        <v>213</v>
      </c>
      <c r="C22" s="15" t="s">
        <v>25</v>
      </c>
      <c r="D22" s="15" t="s">
        <v>191</v>
      </c>
      <c r="E22" s="22">
        <v>144373805.62</v>
      </c>
      <c r="F22" s="22">
        <v>20354558.820000052</v>
      </c>
      <c r="G22" s="22">
        <v>-9944381.4800000191</v>
      </c>
    </row>
    <row r="23" spans="1:7" s="5" customFormat="1" ht="13.5" x14ac:dyDescent="0.25">
      <c r="A23" s="15" t="s">
        <v>212</v>
      </c>
      <c r="B23" s="16" t="s">
        <v>213</v>
      </c>
      <c r="C23" s="15" t="s">
        <v>25</v>
      </c>
      <c r="D23" s="15" t="s">
        <v>192</v>
      </c>
      <c r="E23" s="22">
        <v>50011824.020000003</v>
      </c>
      <c r="F23" s="22">
        <v>1846232.25</v>
      </c>
      <c r="G23" s="22">
        <v>-2288271.3400000036</v>
      </c>
    </row>
    <row r="24" spans="1:7" s="5" customFormat="1" ht="13.5" x14ac:dyDescent="0.25">
      <c r="A24" s="15" t="s">
        <v>212</v>
      </c>
      <c r="B24" s="16" t="s">
        <v>213</v>
      </c>
      <c r="C24" s="15" t="s">
        <v>25</v>
      </c>
      <c r="D24" s="15" t="s">
        <v>29</v>
      </c>
      <c r="E24" s="22">
        <v>190124125.46000001</v>
      </c>
      <c r="F24" s="22">
        <v>19174241.810000002</v>
      </c>
      <c r="G24" s="22">
        <v>-2188370.8300000131</v>
      </c>
    </row>
    <row r="25" spans="1:7" s="5" customFormat="1" ht="13.5" x14ac:dyDescent="0.25">
      <c r="A25" s="15" t="s">
        <v>212</v>
      </c>
      <c r="B25" s="16" t="s">
        <v>213</v>
      </c>
      <c r="C25" s="15" t="s">
        <v>25</v>
      </c>
      <c r="D25" s="15" t="s">
        <v>30</v>
      </c>
      <c r="E25" s="22">
        <v>181632704.62</v>
      </c>
      <c r="F25" s="22">
        <v>11842689.419999957</v>
      </c>
      <c r="G25" s="22">
        <v>-7071702.8300000429</v>
      </c>
    </row>
    <row r="26" spans="1:7" s="5" customFormat="1" ht="13.5" x14ac:dyDescent="0.25">
      <c r="A26" s="15" t="s">
        <v>212</v>
      </c>
      <c r="B26" s="16" t="s">
        <v>213</v>
      </c>
      <c r="C26" s="15" t="s">
        <v>25</v>
      </c>
      <c r="D26" s="15" t="s">
        <v>31</v>
      </c>
      <c r="E26" s="22">
        <v>213752939.74000001</v>
      </c>
      <c r="F26" s="22">
        <v>4234541.4499999881</v>
      </c>
      <c r="G26" s="22">
        <v>-2476142.75</v>
      </c>
    </row>
    <row r="27" spans="1:7" s="5" customFormat="1" ht="13.5" x14ac:dyDescent="0.25">
      <c r="A27" s="15" t="s">
        <v>212</v>
      </c>
      <c r="B27" s="16" t="s">
        <v>213</v>
      </c>
      <c r="C27" s="15" t="s">
        <v>25</v>
      </c>
      <c r="D27" s="15" t="s">
        <v>84</v>
      </c>
      <c r="E27" s="22">
        <v>41991272.310000002</v>
      </c>
      <c r="F27" s="22">
        <v>6668731.3799999952</v>
      </c>
      <c r="G27" s="22">
        <v>-7609023.6299999952</v>
      </c>
    </row>
    <row r="28" spans="1:7" s="5" customFormat="1" ht="13.5" x14ac:dyDescent="0.25">
      <c r="A28" s="15" t="s">
        <v>212</v>
      </c>
      <c r="B28" s="16" t="s">
        <v>213</v>
      </c>
      <c r="C28" s="15" t="s">
        <v>25</v>
      </c>
      <c r="D28" s="15" t="s">
        <v>204</v>
      </c>
      <c r="E28" s="22">
        <v>52283847.93</v>
      </c>
      <c r="F28" s="22">
        <v>2356945.3100000024</v>
      </c>
      <c r="G28" s="22">
        <v>-1248092.9899999946</v>
      </c>
    </row>
    <row r="29" spans="1:7" s="5" customFormat="1" ht="13.5" x14ac:dyDescent="0.25">
      <c r="A29" s="15" t="s">
        <v>212</v>
      </c>
      <c r="B29" s="16" t="s">
        <v>213</v>
      </c>
      <c r="C29" s="15" t="s">
        <v>25</v>
      </c>
      <c r="D29" s="15" t="s">
        <v>85</v>
      </c>
      <c r="E29" s="22">
        <v>91845529.909999996</v>
      </c>
      <c r="F29" s="22">
        <v>4026885.0099999905</v>
      </c>
      <c r="G29" s="22">
        <v>-2582993.150000006</v>
      </c>
    </row>
    <row r="30" spans="1:7" s="5" customFormat="1" ht="13.5" x14ac:dyDescent="0.25">
      <c r="A30" s="15" t="s">
        <v>212</v>
      </c>
      <c r="B30" s="16" t="s">
        <v>213</v>
      </c>
      <c r="C30" s="15" t="s">
        <v>25</v>
      </c>
      <c r="D30" s="15" t="s">
        <v>86</v>
      </c>
      <c r="E30" s="22">
        <v>23720721.890000001</v>
      </c>
      <c r="F30" s="22">
        <v>407428.08999999613</v>
      </c>
      <c r="G30" s="22">
        <v>-1828891.7799999975</v>
      </c>
    </row>
    <row r="31" spans="1:7" s="5" customFormat="1" ht="13.5" x14ac:dyDescent="0.25">
      <c r="A31" s="15" t="s">
        <v>212</v>
      </c>
      <c r="B31" s="16" t="s">
        <v>213</v>
      </c>
      <c r="C31" s="15" t="s">
        <v>25</v>
      </c>
      <c r="D31" s="15" t="s">
        <v>87</v>
      </c>
      <c r="E31" s="22">
        <v>64546889.409999996</v>
      </c>
      <c r="F31" s="22">
        <v>10952693.469999999</v>
      </c>
      <c r="G31" s="22">
        <v>-9294097.2199999988</v>
      </c>
    </row>
    <row r="32" spans="1:7" s="5" customFormat="1" ht="13.5" x14ac:dyDescent="0.25">
      <c r="A32" s="15" t="s">
        <v>212</v>
      </c>
      <c r="B32" s="16" t="s">
        <v>213</v>
      </c>
      <c r="C32" s="15" t="s">
        <v>25</v>
      </c>
      <c r="D32" s="15" t="s">
        <v>88</v>
      </c>
      <c r="E32" s="22">
        <v>16948712.07</v>
      </c>
      <c r="F32" s="22">
        <v>1179964.8299999982</v>
      </c>
      <c r="G32" s="22">
        <v>-545798.46999999881</v>
      </c>
    </row>
    <row r="33" spans="1:7" s="5" customFormat="1" ht="13.5" x14ac:dyDescent="0.25">
      <c r="A33" s="15" t="s">
        <v>212</v>
      </c>
      <c r="B33" s="16" t="s">
        <v>213</v>
      </c>
      <c r="C33" s="15" t="s">
        <v>25</v>
      </c>
      <c r="D33" s="15" t="s">
        <v>89</v>
      </c>
      <c r="E33" s="22">
        <v>55255062.729999997</v>
      </c>
      <c r="F33" s="22">
        <v>5064794.3400000185</v>
      </c>
      <c r="G33" s="22">
        <v>-8530162.3700000048</v>
      </c>
    </row>
    <row r="34" spans="1:7" s="5" customFormat="1" ht="13.5" x14ac:dyDescent="0.25">
      <c r="A34" s="15" t="s">
        <v>212</v>
      </c>
      <c r="B34" s="16" t="s">
        <v>213</v>
      </c>
      <c r="C34" s="15" t="s">
        <v>25</v>
      </c>
      <c r="D34" s="15" t="s">
        <v>90</v>
      </c>
      <c r="E34" s="22">
        <v>21190865.280000001</v>
      </c>
      <c r="F34" s="22">
        <v>467343.34000000358</v>
      </c>
      <c r="G34" s="22">
        <v>-189089</v>
      </c>
    </row>
    <row r="35" spans="1:7" s="5" customFormat="1" ht="13.5" x14ac:dyDescent="0.25">
      <c r="A35" s="15" t="s">
        <v>212</v>
      </c>
      <c r="B35" s="16" t="s">
        <v>213</v>
      </c>
      <c r="C35" s="15" t="s">
        <v>25</v>
      </c>
      <c r="D35" s="15" t="s">
        <v>91</v>
      </c>
      <c r="E35" s="22">
        <v>30353627.829999998</v>
      </c>
      <c r="F35" s="22">
        <v>899003.99000000209</v>
      </c>
      <c r="G35" s="22">
        <v>-1043677.3799999952</v>
      </c>
    </row>
    <row r="36" spans="1:7" s="5" customFormat="1" ht="13.5" x14ac:dyDescent="0.25">
      <c r="A36" s="15" t="s">
        <v>212</v>
      </c>
      <c r="B36" s="16" t="s">
        <v>213</v>
      </c>
      <c r="C36" s="15" t="s">
        <v>25</v>
      </c>
      <c r="D36" s="15" t="s">
        <v>205</v>
      </c>
      <c r="E36" s="22">
        <v>18028077.34</v>
      </c>
      <c r="F36" s="22">
        <v>169802.97999999672</v>
      </c>
      <c r="G36" s="22">
        <v>-180775.34999999776</v>
      </c>
    </row>
    <row r="37" spans="1:7" s="5" customFormat="1" ht="13.5" x14ac:dyDescent="0.25">
      <c r="A37" s="15" t="s">
        <v>212</v>
      </c>
      <c r="B37" s="16" t="s">
        <v>213</v>
      </c>
      <c r="C37" s="15" t="s">
        <v>25</v>
      </c>
      <c r="D37" s="15" t="s">
        <v>214</v>
      </c>
      <c r="E37" s="22">
        <v>14610038.390000001</v>
      </c>
      <c r="F37" s="22">
        <v>1567825.4499999993</v>
      </c>
      <c r="G37" s="22">
        <v>-137105.6400000006</v>
      </c>
    </row>
    <row r="38" spans="1:7" s="5" customFormat="1" ht="13.5" x14ac:dyDescent="0.25">
      <c r="A38" s="15" t="s">
        <v>212</v>
      </c>
      <c r="B38" s="16" t="s">
        <v>213</v>
      </c>
      <c r="C38" s="15" t="s">
        <v>25</v>
      </c>
      <c r="D38" s="15" t="s">
        <v>146</v>
      </c>
      <c r="E38" s="22">
        <v>30314087.34</v>
      </c>
      <c r="F38" s="22">
        <v>509371.92000000179</v>
      </c>
      <c r="G38" s="22">
        <v>-4836132.3299999982</v>
      </c>
    </row>
    <row r="39" spans="1:7" s="5" customFormat="1" ht="13.5" x14ac:dyDescent="0.25">
      <c r="A39" s="15" t="s">
        <v>212</v>
      </c>
      <c r="B39" s="16" t="s">
        <v>213</v>
      </c>
      <c r="C39" s="15" t="s">
        <v>25</v>
      </c>
      <c r="D39" s="15" t="s">
        <v>147</v>
      </c>
      <c r="E39" s="22">
        <v>20863239.18</v>
      </c>
      <c r="F39" s="22">
        <v>2180662.5199999996</v>
      </c>
      <c r="G39" s="22">
        <v>-2181163.6500000004</v>
      </c>
    </row>
    <row r="40" spans="1:7" s="5" customFormat="1" ht="13.5" x14ac:dyDescent="0.25">
      <c r="A40" s="15" t="s">
        <v>212</v>
      </c>
      <c r="B40" s="16" t="s">
        <v>213</v>
      </c>
      <c r="C40" s="15" t="s">
        <v>25</v>
      </c>
      <c r="D40" s="15" t="s">
        <v>215</v>
      </c>
      <c r="E40" s="22">
        <v>2999900.33</v>
      </c>
      <c r="F40" s="22">
        <v>554105.25</v>
      </c>
      <c r="G40" s="22">
        <v>-12193553.790000001</v>
      </c>
    </row>
    <row r="41" spans="1:7" s="5" customFormat="1" ht="13.5" x14ac:dyDescent="0.25">
      <c r="A41" s="15" t="s">
        <v>212</v>
      </c>
      <c r="B41" s="16" t="s">
        <v>213</v>
      </c>
      <c r="C41" s="15" t="s">
        <v>25</v>
      </c>
      <c r="D41" s="15" t="s">
        <v>149</v>
      </c>
      <c r="E41" s="22">
        <v>65233358.770000003</v>
      </c>
      <c r="F41" s="22">
        <v>5413264.9399999976</v>
      </c>
      <c r="G41" s="22">
        <v>-2821757.6600000039</v>
      </c>
    </row>
    <row r="42" spans="1:7" s="5" customFormat="1" ht="13.5" x14ac:dyDescent="0.25">
      <c r="A42" s="15" t="s">
        <v>212</v>
      </c>
      <c r="B42" s="16" t="s">
        <v>213</v>
      </c>
      <c r="C42" s="15" t="s">
        <v>25</v>
      </c>
      <c r="D42" s="15" t="s">
        <v>150</v>
      </c>
      <c r="E42" s="22">
        <v>30092590.68</v>
      </c>
      <c r="F42" s="22">
        <v>70268.179999999702</v>
      </c>
      <c r="G42" s="22">
        <v>-162921.4700000002</v>
      </c>
    </row>
    <row r="43" spans="1:7" s="5" customFormat="1" ht="13.5" x14ac:dyDescent="0.25">
      <c r="A43" s="15" t="s">
        <v>212</v>
      </c>
      <c r="B43" s="16" t="s">
        <v>213</v>
      </c>
      <c r="C43" s="15" t="s">
        <v>25</v>
      </c>
      <c r="D43" s="15" t="s">
        <v>35</v>
      </c>
      <c r="E43" s="22">
        <v>196676106.59</v>
      </c>
      <c r="F43" s="22">
        <v>1379331.599999994</v>
      </c>
      <c r="G43" s="22">
        <v>-4024198.3700000048</v>
      </c>
    </row>
    <row r="44" spans="1:7" s="5" customFormat="1" ht="13.5" x14ac:dyDescent="0.25">
      <c r="A44" s="15" t="s">
        <v>212</v>
      </c>
      <c r="B44" s="16" t="s">
        <v>213</v>
      </c>
      <c r="C44" s="15" t="s">
        <v>25</v>
      </c>
      <c r="D44" s="15" t="s">
        <v>36</v>
      </c>
      <c r="E44" s="22">
        <v>666154487.11000001</v>
      </c>
      <c r="F44" s="22">
        <v>4000813.1999999285</v>
      </c>
      <c r="G44" s="22">
        <v>-1012547.9100000039</v>
      </c>
    </row>
    <row r="45" spans="1:7" s="5" customFormat="1" ht="13.5" x14ac:dyDescent="0.25">
      <c r="A45" s="15" t="s">
        <v>212</v>
      </c>
      <c r="B45" s="16" t="s">
        <v>213</v>
      </c>
      <c r="C45" s="15" t="s">
        <v>25</v>
      </c>
      <c r="D45" s="15" t="s">
        <v>37</v>
      </c>
      <c r="E45" s="22">
        <v>651112008.64999998</v>
      </c>
      <c r="F45" s="22">
        <v>5108223.4799999595</v>
      </c>
      <c r="G45" s="22">
        <v>-1368364.9099999964</v>
      </c>
    </row>
    <row r="46" spans="1:7" s="5" customFormat="1" ht="13.5" x14ac:dyDescent="0.25">
      <c r="A46" s="15" t="s">
        <v>212</v>
      </c>
      <c r="B46" s="16" t="s">
        <v>213</v>
      </c>
      <c r="C46" s="15" t="s">
        <v>25</v>
      </c>
      <c r="D46" s="15" t="s">
        <v>38</v>
      </c>
      <c r="E46" s="22">
        <v>228750813.59</v>
      </c>
      <c r="F46" s="22">
        <v>4042302.2100000083</v>
      </c>
      <c r="G46" s="22">
        <v>-645485.21000000089</v>
      </c>
    </row>
    <row r="47" spans="1:7" s="5" customFormat="1" ht="13.5" x14ac:dyDescent="0.25">
      <c r="A47" s="15" t="s">
        <v>212</v>
      </c>
      <c r="B47" s="16" t="s">
        <v>213</v>
      </c>
      <c r="C47" s="15" t="s">
        <v>25</v>
      </c>
      <c r="D47" s="15" t="s">
        <v>39</v>
      </c>
      <c r="E47" s="22">
        <v>30744911.129999999</v>
      </c>
      <c r="F47" s="22">
        <v>1297130.8100000024</v>
      </c>
      <c r="G47" s="22">
        <v>-153753.06000000052</v>
      </c>
    </row>
    <row r="48" spans="1:7" s="5" customFormat="1" ht="13.5" x14ac:dyDescent="0.25">
      <c r="A48" s="15" t="s">
        <v>212</v>
      </c>
      <c r="B48" s="16" t="s">
        <v>213</v>
      </c>
      <c r="C48" s="15" t="s">
        <v>25</v>
      </c>
      <c r="D48" s="15" t="s">
        <v>161</v>
      </c>
      <c r="E48" s="22">
        <v>2692188.76</v>
      </c>
      <c r="F48" s="22">
        <v>302071.18999999948</v>
      </c>
      <c r="G48" s="22">
        <v>-20734.649999999907</v>
      </c>
    </row>
    <row r="49" spans="1:7" s="5" customFormat="1" ht="13.5" x14ac:dyDescent="0.25">
      <c r="A49" s="15" t="s">
        <v>212</v>
      </c>
      <c r="B49" s="16" t="s">
        <v>213</v>
      </c>
      <c r="C49" s="15" t="s">
        <v>135</v>
      </c>
      <c r="D49" s="15" t="s">
        <v>136</v>
      </c>
      <c r="E49" s="22">
        <v>70786492.799999997</v>
      </c>
      <c r="F49" s="22">
        <v>876836.27</v>
      </c>
      <c r="G49" s="22">
        <v>-393177.12</v>
      </c>
    </row>
    <row r="50" spans="1:7" s="5" customFormat="1" ht="13.5" x14ac:dyDescent="0.25">
      <c r="A50" s="15" t="s">
        <v>212</v>
      </c>
      <c r="B50" s="16" t="s">
        <v>213</v>
      </c>
      <c r="C50" s="15" t="s">
        <v>135</v>
      </c>
      <c r="D50" s="15" t="s">
        <v>137</v>
      </c>
      <c r="E50" s="22">
        <v>66339002.609999999</v>
      </c>
      <c r="F50" s="22">
        <v>672260.67</v>
      </c>
      <c r="G50" s="22">
        <v>-450223.94</v>
      </c>
    </row>
    <row r="51" spans="1:7" s="5" customFormat="1" ht="13.5" x14ac:dyDescent="0.25">
      <c r="A51" s="15" t="s">
        <v>212</v>
      </c>
      <c r="B51" s="16" t="s">
        <v>213</v>
      </c>
      <c r="C51" s="15" t="s">
        <v>135</v>
      </c>
      <c r="D51" s="15" t="s">
        <v>194</v>
      </c>
      <c r="E51" s="22">
        <v>100822999.63</v>
      </c>
      <c r="F51" s="22">
        <v>896174.68</v>
      </c>
      <c r="G51" s="22">
        <v>-876159.01</v>
      </c>
    </row>
    <row r="52" spans="1:7" s="5" customFormat="1" ht="13.5" x14ac:dyDescent="0.25">
      <c r="A52" s="15" t="s">
        <v>212</v>
      </c>
      <c r="B52" s="16" t="s">
        <v>213</v>
      </c>
      <c r="C52" s="15" t="s">
        <v>40</v>
      </c>
      <c r="D52" s="15" t="s">
        <v>41</v>
      </c>
      <c r="E52" s="22">
        <v>841609328.38999999</v>
      </c>
      <c r="F52" s="22">
        <v>14820918.75999999</v>
      </c>
      <c r="G52" s="22">
        <v>-6938770.3200000077</v>
      </c>
    </row>
    <row r="53" spans="1:7" s="5" customFormat="1" ht="13.5" x14ac:dyDescent="0.25">
      <c r="A53" s="15" t="s">
        <v>212</v>
      </c>
      <c r="B53" s="16" t="s">
        <v>213</v>
      </c>
      <c r="C53" s="15" t="s">
        <v>40</v>
      </c>
      <c r="D53" s="15" t="s">
        <v>42</v>
      </c>
      <c r="E53" s="22">
        <v>1419080414.3499999</v>
      </c>
      <c r="F53" s="22">
        <v>28358567.470000029</v>
      </c>
      <c r="G53" s="22">
        <v>-5307532.2700000107</v>
      </c>
    </row>
    <row r="54" spans="1:7" s="5" customFormat="1" ht="13.5" x14ac:dyDescent="0.25">
      <c r="A54" s="15" t="s">
        <v>212</v>
      </c>
      <c r="B54" s="16" t="s">
        <v>213</v>
      </c>
      <c r="C54" s="15" t="s">
        <v>40</v>
      </c>
      <c r="D54" s="15" t="s">
        <v>43</v>
      </c>
      <c r="E54" s="22">
        <v>1786400858.1800001</v>
      </c>
      <c r="F54" s="22">
        <v>37054353.579999924</v>
      </c>
      <c r="G54" s="22">
        <v>-8952695.1899999976</v>
      </c>
    </row>
    <row r="55" spans="1:7" s="5" customFormat="1" ht="13.5" x14ac:dyDescent="0.25">
      <c r="A55" s="15" t="s">
        <v>212</v>
      </c>
      <c r="B55" s="16" t="s">
        <v>213</v>
      </c>
      <c r="C55" s="15" t="s">
        <v>40</v>
      </c>
      <c r="D55" s="15" t="s">
        <v>44</v>
      </c>
      <c r="E55" s="22">
        <v>1707775761.6400001</v>
      </c>
      <c r="F55" s="22">
        <v>37936226.039999962</v>
      </c>
      <c r="G55" s="22">
        <v>-12638023.949999988</v>
      </c>
    </row>
    <row r="56" spans="1:7" s="5" customFormat="1" ht="13.5" x14ac:dyDescent="0.25">
      <c r="A56" s="15" t="s">
        <v>212</v>
      </c>
      <c r="B56" s="16" t="s">
        <v>213</v>
      </c>
      <c r="C56" s="15" t="s">
        <v>40</v>
      </c>
      <c r="D56" s="15" t="s">
        <v>45</v>
      </c>
      <c r="E56" s="22">
        <v>1348137654.46</v>
      </c>
      <c r="F56" s="22">
        <v>31727572.470000029</v>
      </c>
      <c r="G56" s="22">
        <v>-13415358.060000002</v>
      </c>
    </row>
    <row r="57" spans="1:7" s="5" customFormat="1" ht="13.5" x14ac:dyDescent="0.25">
      <c r="A57" s="15" t="s">
        <v>212</v>
      </c>
      <c r="B57" s="16" t="s">
        <v>213</v>
      </c>
      <c r="C57" s="15" t="s">
        <v>40</v>
      </c>
      <c r="D57" s="15" t="s">
        <v>46</v>
      </c>
      <c r="E57" s="22">
        <v>862445232.57000005</v>
      </c>
      <c r="F57" s="22">
        <v>22158979.299999952</v>
      </c>
      <c r="G57" s="22">
        <v>-11100868.550000012</v>
      </c>
    </row>
    <row r="58" spans="1:7" s="5" customFormat="1" ht="13.5" x14ac:dyDescent="0.25">
      <c r="A58" s="15" t="s">
        <v>212</v>
      </c>
      <c r="B58" s="16" t="s">
        <v>213</v>
      </c>
      <c r="C58" s="15" t="s">
        <v>40</v>
      </c>
      <c r="D58" s="15" t="s">
        <v>47</v>
      </c>
      <c r="E58" s="22">
        <v>534334045.14999998</v>
      </c>
      <c r="F58" s="22">
        <v>15997562.110000014</v>
      </c>
      <c r="G58" s="22">
        <v>-8023955</v>
      </c>
    </row>
    <row r="59" spans="1:7" s="5" customFormat="1" ht="13.5" x14ac:dyDescent="0.25">
      <c r="A59" s="15" t="s">
        <v>212</v>
      </c>
      <c r="B59" s="16" t="s">
        <v>213</v>
      </c>
      <c r="C59" s="15" t="s">
        <v>40</v>
      </c>
      <c r="D59" s="15" t="s">
        <v>48</v>
      </c>
      <c r="E59" s="22">
        <v>210740218.18000001</v>
      </c>
      <c r="F59" s="22">
        <v>8501217.349999994</v>
      </c>
      <c r="G59" s="22">
        <v>-3430918.9299999997</v>
      </c>
    </row>
    <row r="60" spans="1:7" s="5" customFormat="1" ht="13.5" x14ac:dyDescent="0.25">
      <c r="A60" s="15" t="s">
        <v>212</v>
      </c>
      <c r="B60" s="16" t="s">
        <v>213</v>
      </c>
      <c r="C60" s="15" t="s">
        <v>40</v>
      </c>
      <c r="D60" s="15" t="s">
        <v>61</v>
      </c>
      <c r="E60" s="22">
        <v>30638734.32</v>
      </c>
      <c r="F60" s="22">
        <v>1739596.629999999</v>
      </c>
      <c r="G60" s="22">
        <v>-466491.80000000075</v>
      </c>
    </row>
    <row r="61" spans="1:7" s="5" customFormat="1" ht="13.5" x14ac:dyDescent="0.25">
      <c r="A61" s="15" t="s">
        <v>212</v>
      </c>
      <c r="B61" s="16" t="s">
        <v>213</v>
      </c>
      <c r="C61" s="15" t="s">
        <v>49</v>
      </c>
      <c r="D61" s="15" t="s">
        <v>2</v>
      </c>
      <c r="E61" s="22">
        <v>2388154506.1700001</v>
      </c>
      <c r="F61" s="22">
        <v>0</v>
      </c>
      <c r="G61" s="22">
        <v>0</v>
      </c>
    </row>
    <row r="62" spans="1:7" s="5" customFormat="1" ht="13.5" x14ac:dyDescent="0.25">
      <c r="A62" s="15" t="s">
        <v>212</v>
      </c>
      <c r="B62" s="16" t="s">
        <v>213</v>
      </c>
      <c r="C62" s="15" t="s">
        <v>187</v>
      </c>
      <c r="D62" s="15" t="s">
        <v>2</v>
      </c>
      <c r="E62" s="22">
        <v>18329276.27</v>
      </c>
      <c r="F62" s="22">
        <v>0</v>
      </c>
      <c r="G62" s="22">
        <v>-629024.12000000477</v>
      </c>
    </row>
    <row r="63" spans="1:7" s="5" customFormat="1" ht="13.5" x14ac:dyDescent="0.25">
      <c r="A63" s="15" t="s">
        <v>212</v>
      </c>
      <c r="B63" s="16" t="s">
        <v>213</v>
      </c>
      <c r="C63" s="15" t="s">
        <v>188</v>
      </c>
      <c r="D63" s="15" t="s">
        <v>2</v>
      </c>
      <c r="E63" s="22">
        <v>286781916.56999999</v>
      </c>
      <c r="F63" s="22">
        <v>0</v>
      </c>
      <c r="G63" s="22">
        <v>-355610</v>
      </c>
    </row>
    <row r="64" spans="1:7" s="5" customFormat="1" ht="13.5" x14ac:dyDescent="0.25">
      <c r="A64" s="15" t="s">
        <v>212</v>
      </c>
      <c r="B64" s="16" t="s">
        <v>213</v>
      </c>
      <c r="C64" s="15" t="s">
        <v>189</v>
      </c>
      <c r="D64" s="15" t="s">
        <v>2</v>
      </c>
      <c r="E64" s="22">
        <v>232775564.68000001</v>
      </c>
      <c r="F64" s="22">
        <v>0</v>
      </c>
      <c r="G64" s="22">
        <v>0</v>
      </c>
    </row>
    <row r="65" spans="1:7" s="5" customFormat="1" ht="13.5" x14ac:dyDescent="0.25">
      <c r="A65" s="15" t="s">
        <v>212</v>
      </c>
      <c r="B65" s="16" t="s">
        <v>213</v>
      </c>
      <c r="C65" s="15" t="s">
        <v>193</v>
      </c>
      <c r="D65" s="15" t="s">
        <v>2</v>
      </c>
      <c r="E65" s="22">
        <v>27405267.829999998</v>
      </c>
      <c r="F65" s="22">
        <v>0</v>
      </c>
      <c r="G65" s="22">
        <v>0</v>
      </c>
    </row>
    <row r="66" spans="1:7" s="5" customFormat="1" ht="13.5" x14ac:dyDescent="0.25">
      <c r="A66" s="15" t="s">
        <v>212</v>
      </c>
      <c r="B66" s="16" t="s">
        <v>213</v>
      </c>
      <c r="C66" s="15" t="s">
        <v>59</v>
      </c>
      <c r="D66" s="15" t="s">
        <v>2</v>
      </c>
      <c r="E66" s="22">
        <v>13516516005.950001</v>
      </c>
      <c r="F66" s="22">
        <v>99999740.569999993</v>
      </c>
      <c r="G66" s="22">
        <v>-151405785.18000001</v>
      </c>
    </row>
    <row r="67" spans="1:7" s="5" customFormat="1" ht="13.5" x14ac:dyDescent="0.25">
      <c r="A67" s="18" t="s">
        <v>212</v>
      </c>
      <c r="B67" s="19" t="s">
        <v>213</v>
      </c>
      <c r="C67" s="18" t="s">
        <v>54</v>
      </c>
      <c r="D67" s="18" t="s">
        <v>2</v>
      </c>
      <c r="E67" s="23">
        <f>SUM(E6:E66)</f>
        <v>47098806636.610008</v>
      </c>
      <c r="F67" s="23">
        <f t="shared" ref="F67:G67" si="0">SUM(F6:F66)</f>
        <v>986360778.20999885</v>
      </c>
      <c r="G67" s="23">
        <f t="shared" si="0"/>
        <v>-652251568.21000266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8AB3076D-F150-4F33-8D49-003E2A0EA4DD}">
      <formula1>0</formula1>
    </dataValidation>
    <dataValidation type="list" allowBlank="1" showInputMessage="1" showErrorMessage="1" sqref="D18" xr:uid="{5B235A30-E859-4B05-BEF2-4DA268F1729E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75C235DD-C690-4CA7-A62B-14C23AB8B0D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CB4B-BE46-4094-86AE-079E6FC75B7C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216</v>
      </c>
      <c r="B6" s="16" t="s">
        <v>217</v>
      </c>
      <c r="C6" s="15" t="s">
        <v>9</v>
      </c>
      <c r="D6" s="15" t="s">
        <v>10</v>
      </c>
      <c r="E6" s="24">
        <v>4442021654.6199999</v>
      </c>
      <c r="F6" s="24">
        <v>126776582.72999954</v>
      </c>
      <c r="G6" s="24">
        <v>-56542304.869998932</v>
      </c>
    </row>
    <row r="7" spans="1:7" s="5" customFormat="1" ht="13.5" x14ac:dyDescent="0.25">
      <c r="A7" s="15" t="s">
        <v>216</v>
      </c>
      <c r="B7" s="16" t="s">
        <v>217</v>
      </c>
      <c r="C7" s="15" t="s">
        <v>9</v>
      </c>
      <c r="D7" s="15" t="s">
        <v>11</v>
      </c>
      <c r="E7" s="24">
        <v>3039360048.4400001</v>
      </c>
      <c r="F7" s="24">
        <v>193396368.86999989</v>
      </c>
      <c r="G7" s="24">
        <v>-43761930.199999809</v>
      </c>
    </row>
    <row r="8" spans="1:7" s="5" customFormat="1" ht="13.5" x14ac:dyDescent="0.25">
      <c r="A8" s="15" t="s">
        <v>216</v>
      </c>
      <c r="B8" s="16" t="s">
        <v>217</v>
      </c>
      <c r="C8" s="15" t="s">
        <v>9</v>
      </c>
      <c r="D8" s="15" t="s">
        <v>12</v>
      </c>
      <c r="E8" s="24">
        <v>3991737246.21</v>
      </c>
      <c r="F8" s="24">
        <v>106653987.46000099</v>
      </c>
      <c r="G8" s="24">
        <v>-40662545.459999084</v>
      </c>
    </row>
    <row r="9" spans="1:7" s="5" customFormat="1" ht="13.5" x14ac:dyDescent="0.25">
      <c r="A9" s="15" t="s">
        <v>216</v>
      </c>
      <c r="B9" s="16" t="s">
        <v>217</v>
      </c>
      <c r="C9" s="15" t="s">
        <v>9</v>
      </c>
      <c r="D9" s="15" t="s">
        <v>155</v>
      </c>
      <c r="E9" s="24">
        <v>29179692.399999999</v>
      </c>
      <c r="F9" s="24">
        <v>135079.25</v>
      </c>
      <c r="G9" s="24">
        <v>-1295568.0999999642</v>
      </c>
    </row>
    <row r="10" spans="1:7" s="5" customFormat="1" ht="13.5" x14ac:dyDescent="0.25">
      <c r="A10" s="15" t="s">
        <v>216</v>
      </c>
      <c r="B10" s="16" t="s">
        <v>217</v>
      </c>
      <c r="C10" s="15" t="s">
        <v>9</v>
      </c>
      <c r="D10" s="15" t="s">
        <v>14</v>
      </c>
      <c r="E10" s="24">
        <v>457000321.12</v>
      </c>
      <c r="F10" s="24">
        <v>37042634.590000033</v>
      </c>
      <c r="G10" s="24">
        <v>-15766124.620000005</v>
      </c>
    </row>
    <row r="11" spans="1:7" s="5" customFormat="1" ht="13.5" x14ac:dyDescent="0.25">
      <c r="A11" s="15" t="s">
        <v>216</v>
      </c>
      <c r="B11" s="16" t="s">
        <v>217</v>
      </c>
      <c r="C11" s="15" t="s">
        <v>9</v>
      </c>
      <c r="D11" s="15" t="s">
        <v>15</v>
      </c>
      <c r="E11" s="24">
        <v>3122739765.8299999</v>
      </c>
      <c r="F11" s="24">
        <v>33255759.180000305</v>
      </c>
      <c r="G11" s="24">
        <v>-40796265.449998856</v>
      </c>
    </row>
    <row r="12" spans="1:7" s="5" customFormat="1" ht="13.5" x14ac:dyDescent="0.25">
      <c r="A12" s="15" t="s">
        <v>216</v>
      </c>
      <c r="B12" s="16" t="s">
        <v>217</v>
      </c>
      <c r="C12" s="15" t="s">
        <v>9</v>
      </c>
      <c r="D12" s="15" t="s">
        <v>16</v>
      </c>
      <c r="E12" s="24">
        <v>260538146.31</v>
      </c>
      <c r="F12" s="24">
        <v>6557349.8299999237</v>
      </c>
      <c r="G12" s="24">
        <v>-4202388.2000000477</v>
      </c>
    </row>
    <row r="13" spans="1:7" s="5" customFormat="1" ht="13.5" x14ac:dyDescent="0.25">
      <c r="A13" s="15" t="s">
        <v>216</v>
      </c>
      <c r="B13" s="16" t="s">
        <v>217</v>
      </c>
      <c r="C13" s="15" t="s">
        <v>9</v>
      </c>
      <c r="D13" s="15" t="s">
        <v>186</v>
      </c>
      <c r="E13" s="24">
        <v>76399343.010000005</v>
      </c>
      <c r="F13" s="24">
        <v>1113449.8000001907</v>
      </c>
      <c r="G13" s="24">
        <v>-2496985.759999752</v>
      </c>
    </row>
    <row r="14" spans="1:7" s="5" customFormat="1" ht="13.5" x14ac:dyDescent="0.25">
      <c r="A14" s="15" t="s">
        <v>216</v>
      </c>
      <c r="B14" s="16" t="s">
        <v>217</v>
      </c>
      <c r="C14" s="15" t="s">
        <v>9</v>
      </c>
      <c r="D14" s="15" t="s">
        <v>18</v>
      </c>
      <c r="E14" s="24">
        <v>132084694.05</v>
      </c>
      <c r="F14" s="24">
        <v>4799970.7600002289</v>
      </c>
      <c r="G14" s="24">
        <v>-5158077.470000267</v>
      </c>
    </row>
    <row r="15" spans="1:7" s="5" customFormat="1" ht="13.5" x14ac:dyDescent="0.25">
      <c r="A15" s="15" t="s">
        <v>216</v>
      </c>
      <c r="B15" s="16" t="s">
        <v>217</v>
      </c>
      <c r="C15" s="15" t="s">
        <v>9</v>
      </c>
      <c r="D15" s="15" t="s">
        <v>19</v>
      </c>
      <c r="E15" s="24">
        <v>1968778617.0699999</v>
      </c>
      <c r="F15" s="24">
        <v>25293604.81000042</v>
      </c>
      <c r="G15" s="24">
        <v>-74425359.849999428</v>
      </c>
    </row>
    <row r="16" spans="1:7" s="5" customFormat="1" ht="13.5" x14ac:dyDescent="0.25">
      <c r="A16" s="15" t="s">
        <v>216</v>
      </c>
      <c r="B16" s="16" t="s">
        <v>217</v>
      </c>
      <c r="C16" s="15" t="s">
        <v>9</v>
      </c>
      <c r="D16" s="15" t="s">
        <v>101</v>
      </c>
      <c r="E16" s="24">
        <v>245690801.88</v>
      </c>
      <c r="F16" s="24">
        <v>11505493.379999995</v>
      </c>
      <c r="G16" s="24">
        <v>-4127826.9300000668</v>
      </c>
    </row>
    <row r="17" spans="1:7" s="5" customFormat="1" ht="13.5" x14ac:dyDescent="0.25">
      <c r="A17" s="15" t="s">
        <v>216</v>
      </c>
      <c r="B17" s="16" t="s">
        <v>217</v>
      </c>
      <c r="C17" s="15" t="s">
        <v>9</v>
      </c>
      <c r="D17" s="15" t="s">
        <v>156</v>
      </c>
      <c r="E17" s="24">
        <v>158255159.13</v>
      </c>
      <c r="F17" s="24">
        <v>1570580.8299999833</v>
      </c>
      <c r="G17" s="24">
        <v>-2436852.1700000018</v>
      </c>
    </row>
    <row r="18" spans="1:7" s="5" customFormat="1" ht="13.5" x14ac:dyDescent="0.25">
      <c r="A18" s="15" t="s">
        <v>216</v>
      </c>
      <c r="B18" s="16" t="s">
        <v>217</v>
      </c>
      <c r="C18" s="15" t="s">
        <v>9</v>
      </c>
      <c r="D18" s="15" t="s">
        <v>199</v>
      </c>
      <c r="E18" s="24">
        <v>314986806.24000001</v>
      </c>
      <c r="F18" s="24">
        <v>32273568.590000033</v>
      </c>
      <c r="G18" s="24">
        <v>-4956590.3500000089</v>
      </c>
    </row>
    <row r="19" spans="1:7" s="5" customFormat="1" ht="13.5" x14ac:dyDescent="0.25">
      <c r="A19" s="15" t="s">
        <v>216</v>
      </c>
      <c r="B19" s="16" t="s">
        <v>217</v>
      </c>
      <c r="C19" s="15" t="s">
        <v>9</v>
      </c>
      <c r="D19" s="15" t="s">
        <v>70</v>
      </c>
      <c r="E19" s="24">
        <v>168427407.5</v>
      </c>
      <c r="F19" s="24">
        <v>6691038.6700000167</v>
      </c>
      <c r="G19" s="24">
        <v>-5355553.25</v>
      </c>
    </row>
    <row r="20" spans="1:7" s="5" customFormat="1" ht="13.5" x14ac:dyDescent="0.25">
      <c r="A20" s="15" t="s">
        <v>216</v>
      </c>
      <c r="B20" s="16" t="s">
        <v>217</v>
      </c>
      <c r="C20" s="15" t="s">
        <v>9</v>
      </c>
      <c r="D20" s="15" t="s">
        <v>24</v>
      </c>
      <c r="E20" s="24">
        <v>252033702.81999999</v>
      </c>
      <c r="F20" s="24">
        <v>14977169.899999976</v>
      </c>
      <c r="G20" s="24">
        <v>-6229081.3500000238</v>
      </c>
    </row>
    <row r="21" spans="1:7" s="5" customFormat="1" ht="13.5" x14ac:dyDescent="0.25">
      <c r="A21" s="15" t="s">
        <v>216</v>
      </c>
      <c r="B21" s="16" t="s">
        <v>217</v>
      </c>
      <c r="C21" s="15" t="s">
        <v>251</v>
      </c>
      <c r="D21" s="15" t="s">
        <v>190</v>
      </c>
      <c r="E21" s="24">
        <v>333130602.50999999</v>
      </c>
      <c r="F21" s="24">
        <v>19718536.529999971</v>
      </c>
      <c r="G21" s="24">
        <v>-17412012.939999819</v>
      </c>
    </row>
    <row r="22" spans="1:7" s="5" customFormat="1" ht="13.5" x14ac:dyDescent="0.25">
      <c r="A22" s="15" t="s">
        <v>216</v>
      </c>
      <c r="B22" s="16" t="s">
        <v>217</v>
      </c>
      <c r="C22" s="15" t="s">
        <v>251</v>
      </c>
      <c r="D22" s="15" t="s">
        <v>191</v>
      </c>
      <c r="E22" s="24">
        <v>138710624.63999999</v>
      </c>
      <c r="F22" s="24">
        <v>7738302.560000062</v>
      </c>
      <c r="G22" s="24">
        <v>-14230500.569999933</v>
      </c>
    </row>
    <row r="23" spans="1:7" s="5" customFormat="1" ht="13.5" x14ac:dyDescent="0.25">
      <c r="A23" s="15" t="s">
        <v>216</v>
      </c>
      <c r="B23" s="16" t="s">
        <v>217</v>
      </c>
      <c r="C23" s="15" t="s">
        <v>251</v>
      </c>
      <c r="D23" s="15" t="s">
        <v>192</v>
      </c>
      <c r="E23" s="24">
        <v>52748002.159999996</v>
      </c>
      <c r="F23" s="24">
        <v>2752316.7700000107</v>
      </c>
      <c r="G23" s="24">
        <v>-431162.77000001073</v>
      </c>
    </row>
    <row r="24" spans="1:7" s="5" customFormat="1" ht="13.5" x14ac:dyDescent="0.25">
      <c r="A24" s="15" t="s">
        <v>216</v>
      </c>
      <c r="B24" s="16" t="s">
        <v>217</v>
      </c>
      <c r="C24" s="15" t="s">
        <v>251</v>
      </c>
      <c r="D24" s="15" t="s">
        <v>29</v>
      </c>
      <c r="E24" s="24">
        <v>197657947.44999999</v>
      </c>
      <c r="F24" s="24">
        <v>9625527.1200000048</v>
      </c>
      <c r="G24" s="24">
        <v>-5732315.0900000036</v>
      </c>
    </row>
    <row r="25" spans="1:7" s="5" customFormat="1" ht="13.5" x14ac:dyDescent="0.25">
      <c r="A25" s="15" t="s">
        <v>216</v>
      </c>
      <c r="B25" s="16" t="s">
        <v>217</v>
      </c>
      <c r="C25" s="15" t="s">
        <v>251</v>
      </c>
      <c r="D25" s="15" t="s">
        <v>30</v>
      </c>
      <c r="E25" s="24">
        <v>182130835.49000001</v>
      </c>
      <c r="F25" s="24">
        <v>6156705.3700000048</v>
      </c>
      <c r="G25" s="24">
        <v>-7765091.4299999475</v>
      </c>
    </row>
    <row r="26" spans="1:7" s="5" customFormat="1" ht="13.5" x14ac:dyDescent="0.25">
      <c r="A26" s="15" t="s">
        <v>216</v>
      </c>
      <c r="B26" s="16" t="s">
        <v>217</v>
      </c>
      <c r="C26" s="15" t="s">
        <v>251</v>
      </c>
      <c r="D26" s="15" t="s">
        <v>31</v>
      </c>
      <c r="E26" s="24">
        <v>220901114.88999999</v>
      </c>
      <c r="F26" s="24">
        <v>3232690.7900000215</v>
      </c>
      <c r="G26" s="24">
        <v>-3272400.8799999952</v>
      </c>
    </row>
    <row r="27" spans="1:7" s="5" customFormat="1" ht="13.5" x14ac:dyDescent="0.25">
      <c r="A27" s="15" t="s">
        <v>216</v>
      </c>
      <c r="B27" s="16" t="s">
        <v>217</v>
      </c>
      <c r="C27" s="15" t="s">
        <v>251</v>
      </c>
      <c r="D27" s="15" t="s">
        <v>84</v>
      </c>
      <c r="E27" s="24">
        <v>47228141.140000001</v>
      </c>
      <c r="F27" s="24">
        <v>9962809.6800000072</v>
      </c>
      <c r="G27" s="24">
        <v>-7662479.0699999928</v>
      </c>
    </row>
    <row r="28" spans="1:7" s="5" customFormat="1" ht="13.5" x14ac:dyDescent="0.25">
      <c r="A28" s="15" t="s">
        <v>216</v>
      </c>
      <c r="B28" s="16" t="s">
        <v>217</v>
      </c>
      <c r="C28" s="15" t="s">
        <v>251</v>
      </c>
      <c r="D28" s="15" t="s">
        <v>204</v>
      </c>
      <c r="E28" s="24">
        <v>53470229.759999998</v>
      </c>
      <c r="F28" s="24">
        <v>1892997.5600000024</v>
      </c>
      <c r="G28" s="24">
        <v>-1418584.0500000045</v>
      </c>
    </row>
    <row r="29" spans="1:7" s="5" customFormat="1" ht="13.5" x14ac:dyDescent="0.25">
      <c r="A29" s="15" t="s">
        <v>216</v>
      </c>
      <c r="B29" s="16" t="s">
        <v>217</v>
      </c>
      <c r="C29" s="15" t="s">
        <v>251</v>
      </c>
      <c r="D29" s="15" t="s">
        <v>85</v>
      </c>
      <c r="E29" s="24">
        <v>97570784.719999999</v>
      </c>
      <c r="F29" s="24">
        <v>5144454.849999994</v>
      </c>
      <c r="G29" s="24">
        <v>-2902290.2199999988</v>
      </c>
    </row>
    <row r="30" spans="1:7" s="5" customFormat="1" ht="13.5" x14ac:dyDescent="0.25">
      <c r="A30" s="15" t="s">
        <v>216</v>
      </c>
      <c r="B30" s="16" t="s">
        <v>217</v>
      </c>
      <c r="C30" s="15" t="s">
        <v>251</v>
      </c>
      <c r="D30" s="15" t="s">
        <v>86</v>
      </c>
      <c r="E30" s="24">
        <v>24744412.149999999</v>
      </c>
      <c r="F30" s="24">
        <v>1070817.0799999982</v>
      </c>
      <c r="G30" s="24">
        <v>-483657.38000000268</v>
      </c>
    </row>
    <row r="31" spans="1:7" s="5" customFormat="1" ht="13.5" x14ac:dyDescent="0.25">
      <c r="A31" s="15" t="s">
        <v>216</v>
      </c>
      <c r="B31" s="16" t="s">
        <v>217</v>
      </c>
      <c r="C31" s="15" t="s">
        <v>251</v>
      </c>
      <c r="D31" s="15" t="s">
        <v>87</v>
      </c>
      <c r="E31" s="24">
        <v>87507605.099999994</v>
      </c>
      <c r="F31" s="24">
        <v>23425451.710000008</v>
      </c>
      <c r="G31" s="24">
        <v>-14448271.030000001</v>
      </c>
    </row>
    <row r="32" spans="1:7" s="5" customFormat="1" ht="13.5" x14ac:dyDescent="0.25">
      <c r="A32" s="15" t="s">
        <v>216</v>
      </c>
      <c r="B32" s="16" t="s">
        <v>217</v>
      </c>
      <c r="C32" s="15" t="s">
        <v>251</v>
      </c>
      <c r="D32" s="15" t="s">
        <v>88</v>
      </c>
      <c r="E32" s="24">
        <v>17406241.789999999</v>
      </c>
      <c r="F32" s="24">
        <v>1584020.0700000003</v>
      </c>
      <c r="G32" s="24">
        <v>-2247838.5</v>
      </c>
    </row>
    <row r="33" spans="1:7" s="5" customFormat="1" ht="13.5" x14ac:dyDescent="0.25">
      <c r="A33" s="15" t="s">
        <v>216</v>
      </c>
      <c r="B33" s="16" t="s">
        <v>217</v>
      </c>
      <c r="C33" s="15" t="s">
        <v>251</v>
      </c>
      <c r="D33" s="15" t="s">
        <v>89</v>
      </c>
      <c r="E33" s="24">
        <v>63149724.399999999</v>
      </c>
      <c r="F33" s="24">
        <v>6437475.5599999726</v>
      </c>
      <c r="G33" s="24">
        <v>-2688186.4699999988</v>
      </c>
    </row>
    <row r="34" spans="1:7" s="5" customFormat="1" ht="13.5" x14ac:dyDescent="0.25">
      <c r="A34" s="15" t="s">
        <v>216</v>
      </c>
      <c r="B34" s="16" t="s">
        <v>217</v>
      </c>
      <c r="C34" s="15" t="s">
        <v>251</v>
      </c>
      <c r="D34" s="15" t="s">
        <v>90</v>
      </c>
      <c r="E34" s="24">
        <v>21318505.050000001</v>
      </c>
      <c r="F34" s="24">
        <v>303248.78999999911</v>
      </c>
      <c r="G34" s="24">
        <v>-252077.83999999985</v>
      </c>
    </row>
    <row r="35" spans="1:7" s="5" customFormat="1" ht="13.5" x14ac:dyDescent="0.25">
      <c r="A35" s="15" t="s">
        <v>216</v>
      </c>
      <c r="B35" s="16" t="s">
        <v>217</v>
      </c>
      <c r="C35" s="15" t="s">
        <v>251</v>
      </c>
      <c r="D35" s="15" t="s">
        <v>91</v>
      </c>
      <c r="E35" s="24">
        <v>28571993.559999999</v>
      </c>
      <c r="F35" s="24">
        <v>668521.66999999434</v>
      </c>
      <c r="G35" s="24">
        <v>-3013039.9900000021</v>
      </c>
    </row>
    <row r="36" spans="1:7" s="5" customFormat="1" ht="13.5" x14ac:dyDescent="0.25">
      <c r="A36" s="15" t="s">
        <v>216</v>
      </c>
      <c r="B36" s="16" t="s">
        <v>217</v>
      </c>
      <c r="C36" s="15" t="s">
        <v>251</v>
      </c>
      <c r="D36" s="15" t="s">
        <v>205</v>
      </c>
      <c r="E36" s="24">
        <v>18713235.620000001</v>
      </c>
      <c r="F36" s="24">
        <v>607360.56000000238</v>
      </c>
      <c r="G36" s="24">
        <v>-102590.51000000164</v>
      </c>
    </row>
    <row r="37" spans="1:7" s="5" customFormat="1" ht="13.5" x14ac:dyDescent="0.25">
      <c r="A37" s="15" t="s">
        <v>216</v>
      </c>
      <c r="B37" s="16" t="s">
        <v>217</v>
      </c>
      <c r="C37" s="15" t="s">
        <v>251</v>
      </c>
      <c r="D37" s="15" t="s">
        <v>214</v>
      </c>
      <c r="E37" s="24">
        <v>20686769.469999999</v>
      </c>
      <c r="F37" s="24">
        <v>6126650.9800000004</v>
      </c>
      <c r="G37" s="24">
        <v>-1891195.459999999</v>
      </c>
    </row>
    <row r="38" spans="1:7" s="5" customFormat="1" ht="13.5" x14ac:dyDescent="0.25">
      <c r="A38" s="15" t="s">
        <v>216</v>
      </c>
      <c r="B38" s="16" t="s">
        <v>217</v>
      </c>
      <c r="C38" s="15" t="s">
        <v>251</v>
      </c>
      <c r="D38" s="15" t="s">
        <v>146</v>
      </c>
      <c r="E38" s="24">
        <v>30983906.690000001</v>
      </c>
      <c r="F38" s="24">
        <v>2064752.9499999955</v>
      </c>
      <c r="G38" s="24">
        <v>-2256990.2600000016</v>
      </c>
    </row>
    <row r="39" spans="1:7" s="5" customFormat="1" ht="13.5" x14ac:dyDescent="0.25">
      <c r="A39" s="15" t="s">
        <v>216</v>
      </c>
      <c r="B39" s="16" t="s">
        <v>217</v>
      </c>
      <c r="C39" s="15" t="s">
        <v>251</v>
      </c>
      <c r="D39" s="15" t="s">
        <v>147</v>
      </c>
      <c r="E39" s="24">
        <v>21330804.5</v>
      </c>
      <c r="F39" s="24">
        <v>468528.71999999881</v>
      </c>
      <c r="G39" s="24">
        <v>-577723.73999999929</v>
      </c>
    </row>
    <row r="40" spans="1:7" s="5" customFormat="1" ht="13.5" x14ac:dyDescent="0.25">
      <c r="A40" s="15" t="s">
        <v>216</v>
      </c>
      <c r="B40" s="16" t="s">
        <v>217</v>
      </c>
      <c r="C40" s="15" t="s">
        <v>251</v>
      </c>
      <c r="D40" s="15" t="s">
        <v>215</v>
      </c>
      <c r="E40" s="24">
        <v>5095174.99</v>
      </c>
      <c r="F40" s="24">
        <v>4626315.9500000011</v>
      </c>
      <c r="G40" s="24">
        <v>-2668350.0499999989</v>
      </c>
    </row>
    <row r="41" spans="1:7" s="5" customFormat="1" ht="13.5" x14ac:dyDescent="0.25">
      <c r="A41" s="15" t="s">
        <v>216</v>
      </c>
      <c r="B41" s="16" t="s">
        <v>217</v>
      </c>
      <c r="C41" s="15" t="s">
        <v>251</v>
      </c>
      <c r="D41" s="15" t="s">
        <v>149</v>
      </c>
      <c r="E41" s="24">
        <v>65108560.369999997</v>
      </c>
      <c r="F41" s="24">
        <v>4654909.1200000048</v>
      </c>
      <c r="G41" s="24">
        <v>-5263848.549999997</v>
      </c>
    </row>
    <row r="42" spans="1:7" s="5" customFormat="1" ht="13.5" x14ac:dyDescent="0.25">
      <c r="A42" s="15" t="s">
        <v>216</v>
      </c>
      <c r="B42" s="16" t="s">
        <v>217</v>
      </c>
      <c r="C42" s="15" t="s">
        <v>251</v>
      </c>
      <c r="D42" s="15" t="s">
        <v>150</v>
      </c>
      <c r="E42" s="24">
        <v>30301719.25</v>
      </c>
      <c r="F42" s="24">
        <v>88894.570000000298</v>
      </c>
      <c r="G42" s="24">
        <v>-87035.790000000037</v>
      </c>
    </row>
    <row r="43" spans="1:7" s="5" customFormat="1" ht="13.5" x14ac:dyDescent="0.25">
      <c r="A43" s="15" t="s">
        <v>216</v>
      </c>
      <c r="B43" s="16" t="s">
        <v>217</v>
      </c>
      <c r="C43" s="15" t="s">
        <v>251</v>
      </c>
      <c r="D43" s="15" t="s">
        <v>35</v>
      </c>
      <c r="E43" s="24">
        <v>194939258.59999999</v>
      </c>
      <c r="F43" s="24">
        <v>1784736.9099999964</v>
      </c>
      <c r="G43" s="24">
        <v>-4430437.8299999982</v>
      </c>
    </row>
    <row r="44" spans="1:7" s="5" customFormat="1" ht="13.5" x14ac:dyDescent="0.25">
      <c r="A44" s="15" t="s">
        <v>216</v>
      </c>
      <c r="B44" s="16" t="s">
        <v>217</v>
      </c>
      <c r="C44" s="15" t="s">
        <v>251</v>
      </c>
      <c r="D44" s="15" t="s">
        <v>36</v>
      </c>
      <c r="E44" s="24">
        <v>674853949.80999994</v>
      </c>
      <c r="F44" s="24">
        <v>4954702.2700001001</v>
      </c>
      <c r="G44" s="24">
        <v>-2434323.2299999967</v>
      </c>
    </row>
    <row r="45" spans="1:7" s="5" customFormat="1" ht="13.5" x14ac:dyDescent="0.25">
      <c r="A45" s="15" t="s">
        <v>216</v>
      </c>
      <c r="B45" s="16" t="s">
        <v>217</v>
      </c>
      <c r="C45" s="15" t="s">
        <v>251</v>
      </c>
      <c r="D45" s="15" t="s">
        <v>37</v>
      </c>
      <c r="E45" s="24">
        <v>664220988.27999997</v>
      </c>
      <c r="F45" s="24">
        <v>6558700.7899999619</v>
      </c>
      <c r="G45" s="24">
        <v>-1920460.0500000045</v>
      </c>
    </row>
    <row r="46" spans="1:7" s="5" customFormat="1" ht="13.5" x14ac:dyDescent="0.25">
      <c r="A46" s="15" t="s">
        <v>216</v>
      </c>
      <c r="B46" s="16" t="s">
        <v>217</v>
      </c>
      <c r="C46" s="15" t="s">
        <v>251</v>
      </c>
      <c r="D46" s="15" t="s">
        <v>38</v>
      </c>
      <c r="E46" s="24">
        <v>234860977.34999999</v>
      </c>
      <c r="F46" s="24">
        <v>3903044.9099999964</v>
      </c>
      <c r="G46" s="24">
        <v>-1062643.0399999991</v>
      </c>
    </row>
    <row r="47" spans="1:7" s="5" customFormat="1" ht="13.5" x14ac:dyDescent="0.25">
      <c r="A47" s="15" t="s">
        <v>216</v>
      </c>
      <c r="B47" s="16" t="s">
        <v>217</v>
      </c>
      <c r="C47" s="15" t="s">
        <v>251</v>
      </c>
      <c r="D47" s="15" t="s">
        <v>39</v>
      </c>
      <c r="E47" s="24">
        <v>31892424.16</v>
      </c>
      <c r="F47" s="24">
        <v>1229546.0599999987</v>
      </c>
      <c r="G47" s="24">
        <v>-558344.71</v>
      </c>
    </row>
    <row r="48" spans="1:7" s="5" customFormat="1" ht="13.5" x14ac:dyDescent="0.25">
      <c r="A48" s="15" t="s">
        <v>216</v>
      </c>
      <c r="B48" s="16" t="s">
        <v>217</v>
      </c>
      <c r="C48" s="15" t="s">
        <v>251</v>
      </c>
      <c r="D48" s="15" t="s">
        <v>161</v>
      </c>
      <c r="E48" s="24">
        <v>2790176.87</v>
      </c>
      <c r="F48" s="24">
        <v>115646.70000000019</v>
      </c>
      <c r="G48" s="24">
        <v>-48298.299999999814</v>
      </c>
    </row>
    <row r="49" spans="1:7" s="5" customFormat="1" ht="13.5" x14ac:dyDescent="0.25">
      <c r="A49" s="15" t="s">
        <v>216</v>
      </c>
      <c r="B49" s="16" t="s">
        <v>217</v>
      </c>
      <c r="C49" s="15" t="s">
        <v>135</v>
      </c>
      <c r="D49" s="15" t="s">
        <v>136</v>
      </c>
      <c r="E49" s="24">
        <v>71594713.079999998</v>
      </c>
      <c r="F49" s="24">
        <v>970921.26</v>
      </c>
      <c r="G49" s="24">
        <v>-485732.44000000507</v>
      </c>
    </row>
    <row r="50" spans="1:7" s="5" customFormat="1" ht="13.5" x14ac:dyDescent="0.25">
      <c r="A50" s="15" t="s">
        <v>216</v>
      </c>
      <c r="B50" s="16" t="s">
        <v>217</v>
      </c>
      <c r="C50" s="15" t="s">
        <v>135</v>
      </c>
      <c r="D50" s="15" t="s">
        <v>137</v>
      </c>
      <c r="E50" s="24">
        <v>67135437.729999989</v>
      </c>
      <c r="F50" s="24">
        <v>711897.9</v>
      </c>
      <c r="G50" s="24">
        <v>-285299</v>
      </c>
    </row>
    <row r="51" spans="1:7" s="5" customFormat="1" ht="13.5" x14ac:dyDescent="0.25">
      <c r="A51" s="15" t="s">
        <v>216</v>
      </c>
      <c r="B51" s="16" t="s">
        <v>217</v>
      </c>
      <c r="C51" s="15" t="s">
        <v>135</v>
      </c>
      <c r="D51" s="15" t="s">
        <v>194</v>
      </c>
      <c r="E51" s="24">
        <v>101752105.33999999</v>
      </c>
      <c r="F51" s="24">
        <v>911058.6</v>
      </c>
      <c r="G51" s="24">
        <v>-352323.64</v>
      </c>
    </row>
    <row r="52" spans="1:7" s="5" customFormat="1" ht="13.5" x14ac:dyDescent="0.25">
      <c r="A52" s="15" t="s">
        <v>216</v>
      </c>
      <c r="B52" s="16" t="s">
        <v>217</v>
      </c>
      <c r="C52" s="15" t="s">
        <v>40</v>
      </c>
      <c r="D52" s="15" t="s">
        <v>41</v>
      </c>
      <c r="E52" s="24">
        <v>856473358.98000002</v>
      </c>
      <c r="F52" s="24">
        <v>15152943.50999999</v>
      </c>
      <c r="G52" s="24">
        <v>-6365257.3200000077</v>
      </c>
    </row>
    <row r="53" spans="1:7" s="5" customFormat="1" ht="13.5" x14ac:dyDescent="0.25">
      <c r="A53" s="15" t="s">
        <v>216</v>
      </c>
      <c r="B53" s="16" t="s">
        <v>217</v>
      </c>
      <c r="C53" s="15" t="s">
        <v>40</v>
      </c>
      <c r="D53" s="15" t="s">
        <v>42</v>
      </c>
      <c r="E53" s="24">
        <v>1455620067.8599999</v>
      </c>
      <c r="F53" s="24">
        <v>28837861.889999866</v>
      </c>
      <c r="G53" s="24">
        <v>-4629465.7399999946</v>
      </c>
    </row>
    <row r="54" spans="1:7" s="5" customFormat="1" ht="13.5" x14ac:dyDescent="0.25">
      <c r="A54" s="15" t="s">
        <v>216</v>
      </c>
      <c r="B54" s="16" t="s">
        <v>217</v>
      </c>
      <c r="C54" s="15" t="s">
        <v>40</v>
      </c>
      <c r="D54" s="15" t="s">
        <v>43</v>
      </c>
      <c r="E54" s="24">
        <v>1834573376.02</v>
      </c>
      <c r="F54" s="24">
        <v>38604808.789999962</v>
      </c>
      <c r="G54" s="24">
        <v>-8816856.6899999976</v>
      </c>
    </row>
    <row r="55" spans="1:7" s="5" customFormat="1" ht="13.5" x14ac:dyDescent="0.25">
      <c r="A55" s="15" t="s">
        <v>216</v>
      </c>
      <c r="B55" s="16" t="s">
        <v>217</v>
      </c>
      <c r="C55" s="15" t="s">
        <v>40</v>
      </c>
      <c r="D55" s="15" t="s">
        <v>44</v>
      </c>
      <c r="E55" s="24">
        <v>1754984989.6300001</v>
      </c>
      <c r="F55" s="24">
        <v>39207754.430000067</v>
      </c>
      <c r="G55" s="24">
        <v>-11402508.280000001</v>
      </c>
    </row>
    <row r="56" spans="1:7" s="5" customFormat="1" ht="13.5" x14ac:dyDescent="0.25">
      <c r="A56" s="15" t="s">
        <v>216</v>
      </c>
      <c r="B56" s="16" t="s">
        <v>217</v>
      </c>
      <c r="C56" s="15" t="s">
        <v>40</v>
      </c>
      <c r="D56" s="15" t="s">
        <v>45</v>
      </c>
      <c r="E56" s="24">
        <v>1385756654.1199999</v>
      </c>
      <c r="F56" s="24">
        <v>32940660.190000057</v>
      </c>
      <c r="G56" s="24">
        <v>-12036950.380000025</v>
      </c>
    </row>
    <row r="57" spans="1:7" s="5" customFormat="1" ht="13.5" x14ac:dyDescent="0.25">
      <c r="A57" s="15" t="s">
        <v>216</v>
      </c>
      <c r="B57" s="16" t="s">
        <v>217</v>
      </c>
      <c r="C57" s="15" t="s">
        <v>40</v>
      </c>
      <c r="D57" s="15" t="s">
        <v>46</v>
      </c>
      <c r="E57" s="24">
        <v>886454935.95000005</v>
      </c>
      <c r="F57" s="24">
        <v>22957226.910000086</v>
      </c>
      <c r="G57" s="24">
        <v>-9601436.1699999869</v>
      </c>
    </row>
    <row r="58" spans="1:7" s="5" customFormat="1" ht="13.5" x14ac:dyDescent="0.25">
      <c r="A58" s="15" t="s">
        <v>216</v>
      </c>
      <c r="B58" s="16" t="s">
        <v>217</v>
      </c>
      <c r="C58" s="15" t="s">
        <v>40</v>
      </c>
      <c r="D58" s="15" t="s">
        <v>47</v>
      </c>
      <c r="E58" s="24">
        <v>550251602.54999995</v>
      </c>
      <c r="F58" s="24">
        <v>16664776.530000091</v>
      </c>
      <c r="G58" s="24">
        <v>-7368231.0900000036</v>
      </c>
    </row>
    <row r="59" spans="1:7" s="5" customFormat="1" ht="13.5" x14ac:dyDescent="0.25">
      <c r="A59" s="15" t="s">
        <v>216</v>
      </c>
      <c r="B59" s="16" t="s">
        <v>217</v>
      </c>
      <c r="C59" s="15" t="s">
        <v>40</v>
      </c>
      <c r="D59" s="15" t="s">
        <v>48</v>
      </c>
      <c r="E59" s="24">
        <v>219093748.53999999</v>
      </c>
      <c r="F59" s="24">
        <v>8708574</v>
      </c>
      <c r="G59" s="24">
        <v>-2906392.950000003</v>
      </c>
    </row>
    <row r="60" spans="1:7" s="5" customFormat="1" ht="13.5" x14ac:dyDescent="0.25">
      <c r="A60" s="15" t="s">
        <v>216</v>
      </c>
      <c r="B60" s="16" t="s">
        <v>217</v>
      </c>
      <c r="C60" s="15" t="s">
        <v>40</v>
      </c>
      <c r="D60" s="15" t="s">
        <v>61</v>
      </c>
      <c r="E60" s="24">
        <v>32333400</v>
      </c>
      <c r="F60" s="24">
        <v>1860233.6700000018</v>
      </c>
      <c r="G60" s="24">
        <v>-493636.9299999997</v>
      </c>
    </row>
    <row r="61" spans="1:7" s="5" customFormat="1" ht="13.5" x14ac:dyDescent="0.25">
      <c r="A61" s="15" t="s">
        <v>216</v>
      </c>
      <c r="B61" s="16" t="s">
        <v>217</v>
      </c>
      <c r="C61" s="15" t="s">
        <v>49</v>
      </c>
      <c r="D61" s="15" t="s">
        <v>2</v>
      </c>
      <c r="E61" s="24">
        <v>2404243499.8000002</v>
      </c>
      <c r="F61" s="24">
        <v>0</v>
      </c>
      <c r="G61" s="24">
        <v>0</v>
      </c>
    </row>
    <row r="62" spans="1:7" s="5" customFormat="1" ht="13.5" x14ac:dyDescent="0.25">
      <c r="A62" s="15" t="s">
        <v>216</v>
      </c>
      <c r="B62" s="16" t="s">
        <v>217</v>
      </c>
      <c r="C62" s="15" t="s">
        <v>187</v>
      </c>
      <c r="D62" s="15" t="s">
        <v>2</v>
      </c>
      <c r="E62" s="24">
        <v>17450420.09</v>
      </c>
      <c r="F62" s="24">
        <v>0</v>
      </c>
      <c r="G62" s="24">
        <v>-941189.90000003576</v>
      </c>
    </row>
    <row r="63" spans="1:7" s="5" customFormat="1" ht="13.5" x14ac:dyDescent="0.25">
      <c r="A63" s="15" t="s">
        <v>216</v>
      </c>
      <c r="B63" s="16" t="s">
        <v>217</v>
      </c>
      <c r="C63" s="15" t="s">
        <v>188</v>
      </c>
      <c r="D63" s="15" t="s">
        <v>2</v>
      </c>
      <c r="E63" s="24">
        <v>289474953.02999997</v>
      </c>
      <c r="F63" s="24">
        <v>0</v>
      </c>
      <c r="G63" s="24">
        <v>0</v>
      </c>
    </row>
    <row r="64" spans="1:7" s="5" customFormat="1" ht="13.5" x14ac:dyDescent="0.25">
      <c r="A64" s="15" t="s">
        <v>216</v>
      </c>
      <c r="B64" s="16" t="s">
        <v>217</v>
      </c>
      <c r="C64" s="15" t="s">
        <v>189</v>
      </c>
      <c r="D64" s="15" t="s">
        <v>2</v>
      </c>
      <c r="E64" s="24">
        <v>234422009.86000001</v>
      </c>
      <c r="F64" s="24">
        <v>0</v>
      </c>
      <c r="G64" s="24">
        <v>0</v>
      </c>
    </row>
    <row r="65" spans="1:7" s="5" customFormat="1" ht="13.5" x14ac:dyDescent="0.25">
      <c r="A65" s="15" t="s">
        <v>216</v>
      </c>
      <c r="B65" s="16" t="s">
        <v>217</v>
      </c>
      <c r="C65" s="15" t="s">
        <v>193</v>
      </c>
      <c r="D65" s="15" t="s">
        <v>2</v>
      </c>
      <c r="E65" s="24">
        <v>27739217.899999999</v>
      </c>
      <c r="F65" s="24">
        <v>0</v>
      </c>
      <c r="G65" s="24">
        <v>0</v>
      </c>
    </row>
    <row r="66" spans="1:7" s="5" customFormat="1" ht="13.5" x14ac:dyDescent="0.25">
      <c r="A66" s="15" t="s">
        <v>216</v>
      </c>
      <c r="B66" s="16" t="s">
        <v>217</v>
      </c>
      <c r="C66" s="15" t="s">
        <v>59</v>
      </c>
      <c r="D66" s="15" t="s">
        <v>2</v>
      </c>
      <c r="E66" s="24">
        <v>13623412117.780001</v>
      </c>
      <c r="F66" s="24">
        <v>99999143.680000007</v>
      </c>
      <c r="G66" s="24">
        <v>-213274828.71000001</v>
      </c>
    </row>
    <row r="67" spans="1:7" s="5" customFormat="1" ht="13.5" x14ac:dyDescent="0.25">
      <c r="A67" s="18" t="s">
        <v>216</v>
      </c>
      <c r="B67" s="19" t="s">
        <v>217</v>
      </c>
      <c r="C67" s="18" t="s">
        <v>54</v>
      </c>
      <c r="D67" s="18" t="s">
        <v>2</v>
      </c>
      <c r="E67" s="25">
        <f>SUM(E6:E66)</f>
        <v>48034024725.660004</v>
      </c>
      <c r="F67" s="25">
        <f t="shared" ref="F67:G67" si="0">SUM(F6:F66)</f>
        <v>1046468166.6100016</v>
      </c>
      <c r="G67" s="25">
        <f t="shared" si="0"/>
        <v>-694435713.01999605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900D5B17-FBC0-4CB1-B8D8-B0A695B8AD5F}">
      <formula1>0</formula1>
    </dataValidation>
    <dataValidation type="list" allowBlank="1" showInputMessage="1" showErrorMessage="1" sqref="D18" xr:uid="{6F6208F2-B668-4EC1-8904-83953878F9F1}">
      <formula1>#REF!</formula1>
    </dataValidation>
    <dataValidation type="decimal" operator="lessThanOrEqual" allowBlank="1" showErrorMessage="1" errorTitle="Umorzenia" error="Kwoty FlowOut są wprowadzane ze znakiem ujemnym." sqref="G52:G65 G6:G48" xr:uid="{D5311401-6175-43AE-A76F-4BA83405791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A7B09-F4C6-4868-86A5-96B161085D6A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218</v>
      </c>
      <c r="B6" s="16" t="s">
        <v>219</v>
      </c>
      <c r="C6" s="15" t="s">
        <v>9</v>
      </c>
      <c r="D6" s="15" t="s">
        <v>10</v>
      </c>
      <c r="E6" s="24">
        <v>4527298038.6800003</v>
      </c>
      <c r="F6" s="24">
        <v>117019713.48999977</v>
      </c>
      <c r="G6" s="24">
        <v>-60748339.590000153</v>
      </c>
    </row>
    <row r="7" spans="1:7" s="5" customFormat="1" ht="13.5" x14ac:dyDescent="0.25">
      <c r="A7" s="15" t="s">
        <v>218</v>
      </c>
      <c r="B7" s="16" t="s">
        <v>219</v>
      </c>
      <c r="C7" s="15" t="s">
        <v>9</v>
      </c>
      <c r="D7" s="15" t="s">
        <v>11</v>
      </c>
      <c r="E7" s="24">
        <v>3196427003.21</v>
      </c>
      <c r="F7" s="24">
        <v>193676997.25</v>
      </c>
      <c r="G7" s="24">
        <v>-54703959.269999981</v>
      </c>
    </row>
    <row r="8" spans="1:7" s="5" customFormat="1" ht="13.5" x14ac:dyDescent="0.25">
      <c r="A8" s="15" t="s">
        <v>218</v>
      </c>
      <c r="B8" s="16" t="s">
        <v>219</v>
      </c>
      <c r="C8" s="15" t="s">
        <v>9</v>
      </c>
      <c r="D8" s="15" t="s">
        <v>12</v>
      </c>
      <c r="E8" s="24">
        <v>4059878705.1500001</v>
      </c>
      <c r="F8" s="24">
        <v>84322651.379999161</v>
      </c>
      <c r="G8" s="24">
        <v>-67826174.070001602</v>
      </c>
    </row>
    <row r="9" spans="1:7" s="5" customFormat="1" ht="13.5" x14ac:dyDescent="0.25">
      <c r="A9" s="15" t="s">
        <v>218</v>
      </c>
      <c r="B9" s="16" t="s">
        <v>219</v>
      </c>
      <c r="C9" s="15" t="s">
        <v>9</v>
      </c>
      <c r="D9" s="15" t="s">
        <v>155</v>
      </c>
      <c r="E9" s="24">
        <v>29311256.670000002</v>
      </c>
      <c r="F9" s="24">
        <v>208043.13999998569</v>
      </c>
      <c r="G9" s="24">
        <v>-410478.91000002623</v>
      </c>
    </row>
    <row r="10" spans="1:7" s="5" customFormat="1" ht="13.5" x14ac:dyDescent="0.25">
      <c r="A10" s="15" t="s">
        <v>218</v>
      </c>
      <c r="B10" s="16" t="s">
        <v>219</v>
      </c>
      <c r="C10" s="15" t="s">
        <v>9</v>
      </c>
      <c r="D10" s="15" t="s">
        <v>14</v>
      </c>
      <c r="E10" s="24">
        <v>488181047.87</v>
      </c>
      <c r="F10" s="24">
        <v>54081443.909999967</v>
      </c>
      <c r="G10" s="24">
        <v>-26703355.129999995</v>
      </c>
    </row>
    <row r="11" spans="1:7" s="5" customFormat="1" ht="13.5" x14ac:dyDescent="0.25">
      <c r="A11" s="15" t="s">
        <v>218</v>
      </c>
      <c r="B11" s="16" t="s">
        <v>219</v>
      </c>
      <c r="C11" s="15" t="s">
        <v>9</v>
      </c>
      <c r="D11" s="15" t="s">
        <v>15</v>
      </c>
      <c r="E11" s="24">
        <v>3205709466.96</v>
      </c>
      <c r="F11" s="24">
        <v>41765556.989999771</v>
      </c>
      <c r="G11" s="24">
        <v>-18174898.579999924</v>
      </c>
    </row>
    <row r="12" spans="1:7" s="5" customFormat="1" ht="13.5" x14ac:dyDescent="0.25">
      <c r="A12" s="15" t="s">
        <v>218</v>
      </c>
      <c r="B12" s="16" t="s">
        <v>219</v>
      </c>
      <c r="C12" s="15" t="s">
        <v>9</v>
      </c>
      <c r="D12" s="15" t="s">
        <v>16</v>
      </c>
      <c r="E12" s="24">
        <v>268302581.66999999</v>
      </c>
      <c r="F12" s="24">
        <v>8788786.2000000477</v>
      </c>
      <c r="G12" s="24">
        <v>-5836892.2300000191</v>
      </c>
    </row>
    <row r="13" spans="1:7" s="5" customFormat="1" ht="13.5" x14ac:dyDescent="0.25">
      <c r="A13" s="15" t="s">
        <v>218</v>
      </c>
      <c r="B13" s="16" t="s">
        <v>219</v>
      </c>
      <c r="C13" s="15" t="s">
        <v>9</v>
      </c>
      <c r="D13" s="15" t="s">
        <v>186</v>
      </c>
      <c r="E13" s="24">
        <v>82445027.310000002</v>
      </c>
      <c r="F13" s="24">
        <v>6435664.6500000954</v>
      </c>
      <c r="G13" s="24">
        <v>-2555944.3500003815</v>
      </c>
    </row>
    <row r="14" spans="1:7" s="5" customFormat="1" ht="13.5" x14ac:dyDescent="0.25">
      <c r="A14" s="15" t="s">
        <v>218</v>
      </c>
      <c r="B14" s="16" t="s">
        <v>219</v>
      </c>
      <c r="C14" s="15" t="s">
        <v>9</v>
      </c>
      <c r="D14" s="15" t="s">
        <v>18</v>
      </c>
      <c r="E14" s="24">
        <v>134859837.03999999</v>
      </c>
      <c r="F14" s="24">
        <v>7499550.8499999046</v>
      </c>
      <c r="G14" s="24">
        <v>-6511725.9699997902</v>
      </c>
    </row>
    <row r="15" spans="1:7" s="5" customFormat="1" ht="13.5" x14ac:dyDescent="0.25">
      <c r="A15" s="15" t="s">
        <v>218</v>
      </c>
      <c r="B15" s="16" t="s">
        <v>219</v>
      </c>
      <c r="C15" s="15" t="s">
        <v>9</v>
      </c>
      <c r="D15" s="15" t="s">
        <v>19</v>
      </c>
      <c r="E15" s="24">
        <v>2035085259.01</v>
      </c>
      <c r="F15" s="24">
        <v>26831451.13999939</v>
      </c>
      <c r="G15" s="24">
        <v>-22480776.930000305</v>
      </c>
    </row>
    <row r="16" spans="1:7" s="5" customFormat="1" ht="13.5" x14ac:dyDescent="0.25">
      <c r="A16" s="15" t="s">
        <v>218</v>
      </c>
      <c r="B16" s="16" t="s">
        <v>219</v>
      </c>
      <c r="C16" s="15" t="s">
        <v>9</v>
      </c>
      <c r="D16" s="15" t="s">
        <v>101</v>
      </c>
      <c r="E16" s="24">
        <v>247405515.75999999</v>
      </c>
      <c r="F16" s="24">
        <v>15253369.360000014</v>
      </c>
      <c r="G16" s="24">
        <v>-17131083.5</v>
      </c>
    </row>
    <row r="17" spans="1:7" s="5" customFormat="1" ht="13.5" x14ac:dyDescent="0.25">
      <c r="A17" s="15" t="s">
        <v>218</v>
      </c>
      <c r="B17" s="16" t="s">
        <v>219</v>
      </c>
      <c r="C17" s="15" t="s">
        <v>9</v>
      </c>
      <c r="D17" s="15" t="s">
        <v>156</v>
      </c>
      <c r="E17" s="24">
        <v>168138809.13999999</v>
      </c>
      <c r="F17" s="24">
        <v>5721188.3000000119</v>
      </c>
      <c r="G17" s="24">
        <v>-3096644.3399999887</v>
      </c>
    </row>
    <row r="18" spans="1:7" s="5" customFormat="1" ht="13.5" x14ac:dyDescent="0.25">
      <c r="A18" s="15" t="s">
        <v>218</v>
      </c>
      <c r="B18" s="16" t="s">
        <v>219</v>
      </c>
      <c r="C18" s="15" t="s">
        <v>9</v>
      </c>
      <c r="D18" s="15" t="s">
        <v>199</v>
      </c>
      <c r="E18" s="24">
        <v>352987445.41000003</v>
      </c>
      <c r="F18" s="24">
        <v>43192588.25</v>
      </c>
      <c r="G18" s="24">
        <v>-7976497.1299999952</v>
      </c>
    </row>
    <row r="19" spans="1:7" s="5" customFormat="1" ht="13.5" x14ac:dyDescent="0.25">
      <c r="A19" s="15" t="s">
        <v>218</v>
      </c>
      <c r="B19" s="16" t="s">
        <v>219</v>
      </c>
      <c r="C19" s="15" t="s">
        <v>9</v>
      </c>
      <c r="D19" s="15" t="s">
        <v>70</v>
      </c>
      <c r="E19" s="24">
        <v>184582730.33000001</v>
      </c>
      <c r="F19" s="24">
        <v>18869158.139999986</v>
      </c>
      <c r="G19" s="24">
        <v>-7131142.2800000012</v>
      </c>
    </row>
    <row r="20" spans="1:7" s="5" customFormat="1" ht="13.5" x14ac:dyDescent="0.25">
      <c r="A20" s="15" t="s">
        <v>218</v>
      </c>
      <c r="B20" s="16" t="s">
        <v>219</v>
      </c>
      <c r="C20" s="15" t="s">
        <v>9</v>
      </c>
      <c r="D20" s="15" t="s">
        <v>24</v>
      </c>
      <c r="E20" s="24">
        <v>281777271.55000001</v>
      </c>
      <c r="F20" s="24">
        <v>29993072.100000024</v>
      </c>
      <c r="G20" s="24">
        <v>-5551670.9599999785</v>
      </c>
    </row>
    <row r="21" spans="1:7" s="5" customFormat="1" ht="13.5" x14ac:dyDescent="0.25">
      <c r="A21" s="15" t="s">
        <v>218</v>
      </c>
      <c r="B21" s="16" t="s">
        <v>219</v>
      </c>
      <c r="C21" s="15" t="s">
        <v>251</v>
      </c>
      <c r="D21" s="15" t="s">
        <v>190</v>
      </c>
      <c r="E21" s="24">
        <v>341172257.43000001</v>
      </c>
      <c r="F21" s="24">
        <v>28786070.50999999</v>
      </c>
      <c r="G21" s="24">
        <v>-22375131.769999981</v>
      </c>
    </row>
    <row r="22" spans="1:7" s="5" customFormat="1" ht="13.5" x14ac:dyDescent="0.25">
      <c r="A22" s="15" t="s">
        <v>218</v>
      </c>
      <c r="B22" s="16" t="s">
        <v>219</v>
      </c>
      <c r="C22" s="15" t="s">
        <v>251</v>
      </c>
      <c r="D22" s="15" t="s">
        <v>191</v>
      </c>
      <c r="E22" s="24">
        <v>155056609.96000001</v>
      </c>
      <c r="F22" s="24">
        <v>22468020.00999999</v>
      </c>
      <c r="G22" s="24">
        <v>-7393306.7800000906</v>
      </c>
    </row>
    <row r="23" spans="1:7" s="5" customFormat="1" ht="13.5" x14ac:dyDescent="0.25">
      <c r="A23" s="15" t="s">
        <v>218</v>
      </c>
      <c r="B23" s="16" t="s">
        <v>219</v>
      </c>
      <c r="C23" s="15" t="s">
        <v>251</v>
      </c>
      <c r="D23" s="15" t="s">
        <v>192</v>
      </c>
      <c r="E23" s="24">
        <v>65546753.829999998</v>
      </c>
      <c r="F23" s="24">
        <v>13004678.639999986</v>
      </c>
      <c r="G23" s="24">
        <v>-619929.54999998212</v>
      </c>
    </row>
    <row r="24" spans="1:7" s="5" customFormat="1" ht="13.5" x14ac:dyDescent="0.25">
      <c r="A24" s="15" t="s">
        <v>218</v>
      </c>
      <c r="B24" s="16" t="s">
        <v>219</v>
      </c>
      <c r="C24" s="15" t="s">
        <v>251</v>
      </c>
      <c r="D24" s="15" t="s">
        <v>29</v>
      </c>
      <c r="E24" s="24">
        <v>202355307.09</v>
      </c>
      <c r="F24" s="24">
        <v>8803593.3100000024</v>
      </c>
      <c r="G24" s="24">
        <v>-7962775.6999999881</v>
      </c>
    </row>
    <row r="25" spans="1:7" s="5" customFormat="1" ht="13.5" x14ac:dyDescent="0.25">
      <c r="A25" s="15" t="s">
        <v>218</v>
      </c>
      <c r="B25" s="16" t="s">
        <v>219</v>
      </c>
      <c r="C25" s="15" t="s">
        <v>251</v>
      </c>
      <c r="D25" s="15" t="s">
        <v>30</v>
      </c>
      <c r="E25" s="24">
        <v>193503939.19</v>
      </c>
      <c r="F25" s="24">
        <v>9602613.9600000381</v>
      </c>
      <c r="G25" s="24">
        <v>-7443059.7400000095</v>
      </c>
    </row>
    <row r="26" spans="1:7" s="5" customFormat="1" ht="13.5" x14ac:dyDescent="0.25">
      <c r="A26" s="15" t="s">
        <v>218</v>
      </c>
      <c r="B26" s="16" t="s">
        <v>219</v>
      </c>
      <c r="C26" s="15" t="s">
        <v>251</v>
      </c>
      <c r="D26" s="15" t="s">
        <v>31</v>
      </c>
      <c r="E26" s="24">
        <v>231147217.75999999</v>
      </c>
      <c r="F26" s="24">
        <v>7502501.1099999547</v>
      </c>
      <c r="G26" s="24">
        <v>-1835212.9300000072</v>
      </c>
    </row>
    <row r="27" spans="1:7" s="5" customFormat="1" ht="13.5" x14ac:dyDescent="0.25">
      <c r="A27" s="15" t="s">
        <v>218</v>
      </c>
      <c r="B27" s="16" t="s">
        <v>219</v>
      </c>
      <c r="C27" s="15" t="s">
        <v>251</v>
      </c>
      <c r="D27" s="15" t="s">
        <v>84</v>
      </c>
      <c r="E27" s="24">
        <v>50436207.219999999</v>
      </c>
      <c r="F27" s="24">
        <v>10708749.960000008</v>
      </c>
      <c r="G27" s="24">
        <v>-9346471.1599999964</v>
      </c>
    </row>
    <row r="28" spans="1:7" s="5" customFormat="1" ht="13.5" x14ac:dyDescent="0.25">
      <c r="A28" s="15" t="s">
        <v>218</v>
      </c>
      <c r="B28" s="16" t="s">
        <v>219</v>
      </c>
      <c r="C28" s="15" t="s">
        <v>251</v>
      </c>
      <c r="D28" s="15" t="s">
        <v>204</v>
      </c>
      <c r="E28" s="24">
        <v>55305280.920000002</v>
      </c>
      <c r="F28" s="24">
        <v>2420248.950000003</v>
      </c>
      <c r="G28" s="24">
        <v>-1276356.8200000003</v>
      </c>
    </row>
    <row r="29" spans="1:7" s="5" customFormat="1" ht="13.5" x14ac:dyDescent="0.25">
      <c r="A29" s="15" t="s">
        <v>218</v>
      </c>
      <c r="B29" s="16" t="s">
        <v>219</v>
      </c>
      <c r="C29" s="15" t="s">
        <v>251</v>
      </c>
      <c r="D29" s="15" t="s">
        <v>85</v>
      </c>
      <c r="E29" s="24">
        <v>102092792.23999999</v>
      </c>
      <c r="F29" s="24">
        <v>7434647.3400000036</v>
      </c>
      <c r="G29" s="24">
        <v>-4959951.0600000024</v>
      </c>
    </row>
    <row r="30" spans="1:7" s="5" customFormat="1" ht="13.5" x14ac:dyDescent="0.25">
      <c r="A30" s="15" t="s">
        <v>218</v>
      </c>
      <c r="B30" s="16" t="s">
        <v>219</v>
      </c>
      <c r="C30" s="15" t="s">
        <v>251</v>
      </c>
      <c r="D30" s="15" t="s">
        <v>86</v>
      </c>
      <c r="E30" s="24">
        <v>25175701.579999998</v>
      </c>
      <c r="F30" s="24">
        <v>1218679.1400000006</v>
      </c>
      <c r="G30" s="24">
        <v>-858695.53000000119</v>
      </c>
    </row>
    <row r="31" spans="1:7" s="5" customFormat="1" ht="13.5" x14ac:dyDescent="0.25">
      <c r="A31" s="15" t="s">
        <v>218</v>
      </c>
      <c r="B31" s="16" t="s">
        <v>219</v>
      </c>
      <c r="C31" s="15" t="s">
        <v>251</v>
      </c>
      <c r="D31" s="15" t="s">
        <v>87</v>
      </c>
      <c r="E31" s="24">
        <v>79320833.260000005</v>
      </c>
      <c r="F31" s="24">
        <v>24505903.560000002</v>
      </c>
      <c r="G31" s="24">
        <v>-27491054.180000007</v>
      </c>
    </row>
    <row r="32" spans="1:7" s="5" customFormat="1" ht="13.5" x14ac:dyDescent="0.25">
      <c r="A32" s="15" t="s">
        <v>218</v>
      </c>
      <c r="B32" s="16" t="s">
        <v>219</v>
      </c>
      <c r="C32" s="15" t="s">
        <v>251</v>
      </c>
      <c r="D32" s="15" t="s">
        <v>88</v>
      </c>
      <c r="E32" s="24">
        <v>22690754.370000001</v>
      </c>
      <c r="F32" s="24">
        <v>5288596.8700000048</v>
      </c>
      <c r="G32" s="24">
        <v>-1615075.629999999</v>
      </c>
    </row>
    <row r="33" spans="1:7" s="5" customFormat="1" ht="13.5" x14ac:dyDescent="0.25">
      <c r="A33" s="15" t="s">
        <v>218</v>
      </c>
      <c r="B33" s="16" t="s">
        <v>219</v>
      </c>
      <c r="C33" s="15" t="s">
        <v>251</v>
      </c>
      <c r="D33" s="15" t="s">
        <v>89</v>
      </c>
      <c r="E33" s="24">
        <v>73920432.890000001</v>
      </c>
      <c r="F33" s="24">
        <v>12420919.860000014</v>
      </c>
      <c r="G33" s="24">
        <v>-5713678.2300000042</v>
      </c>
    </row>
    <row r="34" spans="1:7" s="5" customFormat="1" ht="13.5" x14ac:dyDescent="0.25">
      <c r="A34" s="15" t="s">
        <v>218</v>
      </c>
      <c r="B34" s="16" t="s">
        <v>219</v>
      </c>
      <c r="C34" s="15" t="s">
        <v>251</v>
      </c>
      <c r="D34" s="15" t="s">
        <v>90</v>
      </c>
      <c r="E34" s="24">
        <v>21516911.43</v>
      </c>
      <c r="F34" s="24">
        <v>1501690.9799999967</v>
      </c>
      <c r="G34" s="24">
        <v>-763576.81999999844</v>
      </c>
    </row>
    <row r="35" spans="1:7" s="5" customFormat="1" ht="13.5" x14ac:dyDescent="0.25">
      <c r="A35" s="15" t="s">
        <v>218</v>
      </c>
      <c r="B35" s="16" t="s">
        <v>219</v>
      </c>
      <c r="C35" s="15" t="s">
        <v>251</v>
      </c>
      <c r="D35" s="15" t="s">
        <v>91</v>
      </c>
      <c r="E35" s="24">
        <v>29431642.420000002</v>
      </c>
      <c r="F35" s="24">
        <v>1192328.9300000072</v>
      </c>
      <c r="G35" s="24">
        <v>-1104358.700000003</v>
      </c>
    </row>
    <row r="36" spans="1:7" s="5" customFormat="1" ht="13.5" x14ac:dyDescent="0.25">
      <c r="A36" s="15" t="s">
        <v>218</v>
      </c>
      <c r="B36" s="16" t="s">
        <v>219</v>
      </c>
      <c r="C36" s="15" t="s">
        <v>251</v>
      </c>
      <c r="D36" s="15" t="s">
        <v>205</v>
      </c>
      <c r="E36" s="24">
        <v>19102962.079999998</v>
      </c>
      <c r="F36" s="24">
        <v>933243.78999999911</v>
      </c>
      <c r="G36" s="24">
        <v>-627273.07999999821</v>
      </c>
    </row>
    <row r="37" spans="1:7" s="5" customFormat="1" ht="13.5" x14ac:dyDescent="0.25">
      <c r="A37" s="15" t="s">
        <v>218</v>
      </c>
      <c r="B37" s="16" t="s">
        <v>219</v>
      </c>
      <c r="C37" s="15" t="s">
        <v>251</v>
      </c>
      <c r="D37" s="15" t="s">
        <v>214</v>
      </c>
      <c r="E37" s="24">
        <v>23210542.41</v>
      </c>
      <c r="F37" s="24">
        <v>11558078.459999997</v>
      </c>
      <c r="G37" s="24">
        <v>-9602341.9299999997</v>
      </c>
    </row>
    <row r="38" spans="1:7" s="5" customFormat="1" ht="13.5" x14ac:dyDescent="0.25">
      <c r="A38" s="15" t="s">
        <v>218</v>
      </c>
      <c r="B38" s="16" t="s">
        <v>219</v>
      </c>
      <c r="C38" s="15" t="s">
        <v>251</v>
      </c>
      <c r="D38" s="15" t="s">
        <v>146</v>
      </c>
      <c r="E38" s="24">
        <v>32136772.670000002</v>
      </c>
      <c r="F38" s="24">
        <v>1655025.8500000015</v>
      </c>
      <c r="G38" s="24">
        <v>-870033.03999999911</v>
      </c>
    </row>
    <row r="39" spans="1:7" s="5" customFormat="1" ht="13.5" x14ac:dyDescent="0.25">
      <c r="A39" s="15" t="s">
        <v>218</v>
      </c>
      <c r="B39" s="16" t="s">
        <v>219</v>
      </c>
      <c r="C39" s="15" t="s">
        <v>251</v>
      </c>
      <c r="D39" s="15" t="s">
        <v>147</v>
      </c>
      <c r="E39" s="24">
        <v>22031462.989999998</v>
      </c>
      <c r="F39" s="24">
        <v>1819126.3000000007</v>
      </c>
      <c r="G39" s="24">
        <v>-1068310.2700000005</v>
      </c>
    </row>
    <row r="40" spans="1:7" s="5" customFormat="1" ht="13.5" x14ac:dyDescent="0.25">
      <c r="A40" s="15" t="s">
        <v>218</v>
      </c>
      <c r="B40" s="16" t="s">
        <v>219</v>
      </c>
      <c r="C40" s="15" t="s">
        <v>251</v>
      </c>
      <c r="D40" s="15" t="s">
        <v>215</v>
      </c>
      <c r="E40" s="24">
        <v>7813901.7199999997</v>
      </c>
      <c r="F40" s="24">
        <v>4686697.879999999</v>
      </c>
      <c r="G40" s="24">
        <v>-1673761.6499999985</v>
      </c>
    </row>
    <row r="41" spans="1:7" s="5" customFormat="1" ht="13.5" x14ac:dyDescent="0.25">
      <c r="A41" s="15" t="s">
        <v>218</v>
      </c>
      <c r="B41" s="16" t="s">
        <v>219</v>
      </c>
      <c r="C41" s="15" t="s">
        <v>251</v>
      </c>
      <c r="D41" s="15" t="s">
        <v>149</v>
      </c>
      <c r="E41" s="24">
        <v>67156193.790000007</v>
      </c>
      <c r="F41" s="24">
        <v>6058153.099999994</v>
      </c>
      <c r="G41" s="24">
        <v>-4389229.3800000027</v>
      </c>
    </row>
    <row r="42" spans="1:7" s="5" customFormat="1" ht="13.5" x14ac:dyDescent="0.25">
      <c r="A42" s="15" t="s">
        <v>218</v>
      </c>
      <c r="B42" s="16" t="s">
        <v>219</v>
      </c>
      <c r="C42" s="15" t="s">
        <v>251</v>
      </c>
      <c r="D42" s="15" t="s">
        <v>150</v>
      </c>
      <c r="E42" s="24">
        <v>30700872.359999999</v>
      </c>
      <c r="F42" s="24">
        <v>137684.1099999994</v>
      </c>
      <c r="G42" s="24">
        <v>-70337.259999999776</v>
      </c>
    </row>
    <row r="43" spans="1:7" s="5" customFormat="1" ht="13.5" x14ac:dyDescent="0.25">
      <c r="A43" s="15" t="s">
        <v>218</v>
      </c>
      <c r="B43" s="16" t="s">
        <v>219</v>
      </c>
      <c r="C43" s="15" t="s">
        <v>251</v>
      </c>
      <c r="D43" s="15" t="s">
        <v>35</v>
      </c>
      <c r="E43" s="24">
        <v>194921986.38999999</v>
      </c>
      <c r="F43" s="24">
        <v>3579702.5200000107</v>
      </c>
      <c r="G43" s="24">
        <v>-4454070.5699999928</v>
      </c>
    </row>
    <row r="44" spans="1:7" s="5" customFormat="1" ht="13.5" x14ac:dyDescent="0.25">
      <c r="A44" s="15" t="s">
        <v>218</v>
      </c>
      <c r="B44" s="16" t="s">
        <v>219</v>
      </c>
      <c r="C44" s="15" t="s">
        <v>251</v>
      </c>
      <c r="D44" s="15" t="s">
        <v>36</v>
      </c>
      <c r="E44" s="24">
        <v>691775409.40999997</v>
      </c>
      <c r="F44" s="24">
        <v>8184949.0999999046</v>
      </c>
      <c r="G44" s="24">
        <v>-3157437.7800000012</v>
      </c>
    </row>
    <row r="45" spans="1:7" s="5" customFormat="1" ht="13.5" x14ac:dyDescent="0.25">
      <c r="A45" s="15" t="s">
        <v>218</v>
      </c>
      <c r="B45" s="16" t="s">
        <v>219</v>
      </c>
      <c r="C45" s="15" t="s">
        <v>251</v>
      </c>
      <c r="D45" s="15" t="s">
        <v>37</v>
      </c>
      <c r="E45" s="24">
        <v>688649065.41999996</v>
      </c>
      <c r="F45" s="24">
        <v>10474367.080000043</v>
      </c>
      <c r="G45" s="24">
        <v>-4644470.3900000006</v>
      </c>
    </row>
    <row r="46" spans="1:7" s="5" customFormat="1" ht="13.5" x14ac:dyDescent="0.25">
      <c r="A46" s="15" t="s">
        <v>218</v>
      </c>
      <c r="B46" s="16" t="s">
        <v>219</v>
      </c>
      <c r="C46" s="15" t="s">
        <v>251</v>
      </c>
      <c r="D46" s="15" t="s">
        <v>38</v>
      </c>
      <c r="E46" s="24">
        <v>246315611.75999999</v>
      </c>
      <c r="F46" s="24">
        <v>5794580.4099999964</v>
      </c>
      <c r="G46" s="24">
        <v>-2043775.4699999988</v>
      </c>
    </row>
    <row r="47" spans="1:7" s="5" customFormat="1" ht="13.5" x14ac:dyDescent="0.25">
      <c r="A47" s="15" t="s">
        <v>218</v>
      </c>
      <c r="B47" s="16" t="s">
        <v>219</v>
      </c>
      <c r="C47" s="15" t="s">
        <v>251</v>
      </c>
      <c r="D47" s="15" t="s">
        <v>39</v>
      </c>
      <c r="E47" s="24">
        <v>34212816.719999999</v>
      </c>
      <c r="F47" s="24">
        <v>1720063.3299999982</v>
      </c>
      <c r="G47" s="24">
        <v>-583986.73999999929</v>
      </c>
    </row>
    <row r="48" spans="1:7" s="5" customFormat="1" ht="13.5" x14ac:dyDescent="0.25">
      <c r="A48" s="15" t="s">
        <v>218</v>
      </c>
      <c r="B48" s="16" t="s">
        <v>219</v>
      </c>
      <c r="C48" s="15" t="s">
        <v>251</v>
      </c>
      <c r="D48" s="15" t="s">
        <v>161</v>
      </c>
      <c r="E48" s="24">
        <v>2780294.44</v>
      </c>
      <c r="F48" s="24">
        <v>196659.12999999989</v>
      </c>
      <c r="G48" s="24">
        <v>-304334.76000000024</v>
      </c>
    </row>
    <row r="49" spans="1:7" s="5" customFormat="1" ht="13.5" x14ac:dyDescent="0.25">
      <c r="A49" s="15" t="s">
        <v>218</v>
      </c>
      <c r="B49" s="16" t="s">
        <v>219</v>
      </c>
      <c r="C49" s="15" t="s">
        <v>135</v>
      </c>
      <c r="D49" s="15" t="s">
        <v>136</v>
      </c>
      <c r="E49" s="24">
        <v>72597311</v>
      </c>
      <c r="F49" s="24">
        <v>951562.61</v>
      </c>
      <c r="G49" s="24">
        <v>-774457.97</v>
      </c>
    </row>
    <row r="50" spans="1:7" s="5" customFormat="1" ht="13.5" x14ac:dyDescent="0.25">
      <c r="A50" s="15" t="s">
        <v>218</v>
      </c>
      <c r="B50" s="16" t="s">
        <v>219</v>
      </c>
      <c r="C50" s="15" t="s">
        <v>135</v>
      </c>
      <c r="D50" s="15" t="s">
        <v>137</v>
      </c>
      <c r="E50" s="24">
        <v>68280138.590000004</v>
      </c>
      <c r="F50" s="24">
        <v>727539.55</v>
      </c>
      <c r="G50" s="24">
        <v>-373210.73</v>
      </c>
    </row>
    <row r="51" spans="1:7" s="5" customFormat="1" ht="13.5" x14ac:dyDescent="0.25">
      <c r="A51" s="15" t="s">
        <v>218</v>
      </c>
      <c r="B51" s="16" t="s">
        <v>219</v>
      </c>
      <c r="C51" s="15" t="s">
        <v>135</v>
      </c>
      <c r="D51" s="15" t="s">
        <v>194</v>
      </c>
      <c r="E51" s="24">
        <v>102635570.94</v>
      </c>
      <c r="F51" s="24">
        <v>1097602.8599999994</v>
      </c>
      <c r="G51" s="24">
        <v>-725251.8900000006</v>
      </c>
    </row>
    <row r="52" spans="1:7" s="5" customFormat="1" ht="13.5" x14ac:dyDescent="0.25">
      <c r="A52" s="15" t="s">
        <v>218</v>
      </c>
      <c r="B52" s="16" t="s">
        <v>219</v>
      </c>
      <c r="C52" s="15" t="s">
        <v>40</v>
      </c>
      <c r="D52" s="15" t="s">
        <v>41</v>
      </c>
      <c r="E52" s="24">
        <v>875419585.98000002</v>
      </c>
      <c r="F52" s="24">
        <v>15892730.269999981</v>
      </c>
      <c r="G52" s="24">
        <v>-5410503.9699999988</v>
      </c>
    </row>
    <row r="53" spans="1:7" s="5" customFormat="1" ht="13.5" x14ac:dyDescent="0.25">
      <c r="A53" s="15" t="s">
        <v>218</v>
      </c>
      <c r="B53" s="16" t="s">
        <v>219</v>
      </c>
      <c r="C53" s="15" t="s">
        <v>40</v>
      </c>
      <c r="D53" s="15" t="s">
        <v>42</v>
      </c>
      <c r="E53" s="24">
        <v>1501179093.47</v>
      </c>
      <c r="F53" s="24">
        <v>30304514.660000086</v>
      </c>
      <c r="G53" s="24">
        <v>-5337263.1300000101</v>
      </c>
    </row>
    <row r="54" spans="1:7" s="5" customFormat="1" ht="13.5" x14ac:dyDescent="0.25">
      <c r="A54" s="15" t="s">
        <v>218</v>
      </c>
      <c r="B54" s="16" t="s">
        <v>219</v>
      </c>
      <c r="C54" s="15" t="s">
        <v>40</v>
      </c>
      <c r="D54" s="15" t="s">
        <v>43</v>
      </c>
      <c r="E54" s="24">
        <v>1899646586.76</v>
      </c>
      <c r="F54" s="24">
        <v>40130614.99000001</v>
      </c>
      <c r="G54" s="24">
        <v>-8094430.2800000012</v>
      </c>
    </row>
    <row r="55" spans="1:7" s="5" customFormat="1" ht="13.5" x14ac:dyDescent="0.25">
      <c r="A55" s="15" t="s">
        <v>218</v>
      </c>
      <c r="B55" s="16" t="s">
        <v>219</v>
      </c>
      <c r="C55" s="15" t="s">
        <v>40</v>
      </c>
      <c r="D55" s="15" t="s">
        <v>44</v>
      </c>
      <c r="E55" s="24">
        <v>1823073572.1400001</v>
      </c>
      <c r="F55" s="24">
        <v>40665742.74000001</v>
      </c>
      <c r="G55" s="24">
        <v>-10598328.609999985</v>
      </c>
    </row>
    <row r="56" spans="1:7" s="5" customFormat="1" ht="13.5" x14ac:dyDescent="0.25">
      <c r="A56" s="15" t="s">
        <v>218</v>
      </c>
      <c r="B56" s="16" t="s">
        <v>219</v>
      </c>
      <c r="C56" s="15" t="s">
        <v>40</v>
      </c>
      <c r="D56" s="15" t="s">
        <v>45</v>
      </c>
      <c r="E56" s="24">
        <v>1439917633.6700001</v>
      </c>
      <c r="F56" s="24">
        <v>34403244.069999933</v>
      </c>
      <c r="G56" s="24">
        <v>-11692854.069999993</v>
      </c>
    </row>
    <row r="57" spans="1:7" s="5" customFormat="1" ht="13.5" x14ac:dyDescent="0.25">
      <c r="A57" s="15" t="s">
        <v>218</v>
      </c>
      <c r="B57" s="16" t="s">
        <v>219</v>
      </c>
      <c r="C57" s="15" t="s">
        <v>40</v>
      </c>
      <c r="D57" s="15" t="s">
        <v>46</v>
      </c>
      <c r="E57" s="24">
        <v>921467505.95000005</v>
      </c>
      <c r="F57" s="24">
        <v>24448475.719999909</v>
      </c>
      <c r="G57" s="24">
        <v>-10765429.050000012</v>
      </c>
    </row>
    <row r="58" spans="1:7" s="5" customFormat="1" ht="13.5" x14ac:dyDescent="0.25">
      <c r="A58" s="15" t="s">
        <v>218</v>
      </c>
      <c r="B58" s="16" t="s">
        <v>219</v>
      </c>
      <c r="C58" s="15" t="s">
        <v>40</v>
      </c>
      <c r="D58" s="15" t="s">
        <v>47</v>
      </c>
      <c r="E58" s="24">
        <v>574210410.98000002</v>
      </c>
      <c r="F58" s="24">
        <v>17846830.23999989</v>
      </c>
      <c r="G58" s="24">
        <v>-7062640.0800000131</v>
      </c>
    </row>
    <row r="59" spans="1:7" s="5" customFormat="1" ht="13.5" x14ac:dyDescent="0.25">
      <c r="A59" s="15" t="s">
        <v>218</v>
      </c>
      <c r="B59" s="16" t="s">
        <v>219</v>
      </c>
      <c r="C59" s="15" t="s">
        <v>40</v>
      </c>
      <c r="D59" s="15" t="s">
        <v>48</v>
      </c>
      <c r="E59" s="24">
        <v>231355790.53999999</v>
      </c>
      <c r="F59" s="24">
        <v>9807681.0500000119</v>
      </c>
      <c r="G59" s="24">
        <v>-2926763.8999999985</v>
      </c>
    </row>
    <row r="60" spans="1:7" s="5" customFormat="1" ht="13.5" x14ac:dyDescent="0.25">
      <c r="A60" s="15" t="s">
        <v>218</v>
      </c>
      <c r="B60" s="16" t="s">
        <v>219</v>
      </c>
      <c r="C60" s="15" t="s">
        <v>40</v>
      </c>
      <c r="D60" s="15" t="s">
        <v>61</v>
      </c>
      <c r="E60" s="24">
        <v>34982267.289999999</v>
      </c>
      <c r="F60" s="24">
        <v>2337074.3900000006</v>
      </c>
      <c r="G60" s="24">
        <v>-443634.46999999974</v>
      </c>
    </row>
    <row r="61" spans="1:7" s="5" customFormat="1" ht="13.5" x14ac:dyDescent="0.25">
      <c r="A61" s="15" t="s">
        <v>218</v>
      </c>
      <c r="B61" s="16" t="s">
        <v>219</v>
      </c>
      <c r="C61" s="15" t="s">
        <v>49</v>
      </c>
      <c r="D61" s="15" t="s">
        <v>2</v>
      </c>
      <c r="E61" s="24">
        <v>2437176192.1799998</v>
      </c>
      <c r="F61" s="24">
        <v>0</v>
      </c>
      <c r="G61" s="24">
        <v>0</v>
      </c>
    </row>
    <row r="62" spans="1:7" s="5" customFormat="1" ht="13.5" x14ac:dyDescent="0.25">
      <c r="A62" s="15" t="s">
        <v>218</v>
      </c>
      <c r="B62" s="16" t="s">
        <v>219</v>
      </c>
      <c r="C62" s="15" t="s">
        <v>187</v>
      </c>
      <c r="D62" s="15" t="s">
        <v>2</v>
      </c>
      <c r="E62" s="24">
        <v>17918383.98</v>
      </c>
      <c r="F62" s="24">
        <v>0</v>
      </c>
      <c r="G62" s="24">
        <v>0</v>
      </c>
    </row>
    <row r="63" spans="1:7" s="5" customFormat="1" ht="13.5" x14ac:dyDescent="0.25">
      <c r="A63" s="15" t="s">
        <v>218</v>
      </c>
      <c r="B63" s="16" t="s">
        <v>219</v>
      </c>
      <c r="C63" s="15" t="s">
        <v>188</v>
      </c>
      <c r="D63" s="15" t="s">
        <v>2</v>
      </c>
      <c r="E63" s="24">
        <v>291818469.88</v>
      </c>
      <c r="F63" s="24">
        <v>0</v>
      </c>
      <c r="G63" s="24">
        <v>-360930</v>
      </c>
    </row>
    <row r="64" spans="1:7" s="5" customFormat="1" ht="13.5" x14ac:dyDescent="0.25">
      <c r="A64" s="15" t="s">
        <v>218</v>
      </c>
      <c r="B64" s="16" t="s">
        <v>219</v>
      </c>
      <c r="C64" s="15" t="s">
        <v>189</v>
      </c>
      <c r="D64" s="15" t="s">
        <v>2</v>
      </c>
      <c r="E64" s="24">
        <v>233289167.81</v>
      </c>
      <c r="F64" s="24">
        <v>0</v>
      </c>
      <c r="G64" s="24">
        <v>-3154891.5</v>
      </c>
    </row>
    <row r="65" spans="1:7" s="5" customFormat="1" ht="13.5" x14ac:dyDescent="0.25">
      <c r="A65" s="15" t="s">
        <v>218</v>
      </c>
      <c r="B65" s="16" t="s">
        <v>219</v>
      </c>
      <c r="C65" s="15" t="s">
        <v>193</v>
      </c>
      <c r="D65" s="15" t="s">
        <v>2</v>
      </c>
      <c r="E65" s="24">
        <v>28121095.25</v>
      </c>
      <c r="F65" s="24">
        <v>0</v>
      </c>
      <c r="G65" s="24">
        <v>0</v>
      </c>
    </row>
    <row r="66" spans="1:7" s="5" customFormat="1" ht="13.5" x14ac:dyDescent="0.25">
      <c r="A66" s="15" t="s">
        <v>218</v>
      </c>
      <c r="B66" s="16" t="s">
        <v>219</v>
      </c>
      <c r="C66" s="15" t="s">
        <v>59</v>
      </c>
      <c r="D66" s="15" t="s">
        <v>2</v>
      </c>
      <c r="E66" s="24">
        <v>13529665215.85</v>
      </c>
      <c r="F66" s="24">
        <v>303999159.12</v>
      </c>
      <c r="G66" s="24">
        <v>-401155757.11000001</v>
      </c>
    </row>
    <row r="67" spans="1:7" s="5" customFormat="1" ht="13.5" x14ac:dyDescent="0.25">
      <c r="A67" s="18" t="s">
        <v>218</v>
      </c>
      <c r="B67" s="19" t="s">
        <v>219</v>
      </c>
      <c r="C67" s="18" t="s">
        <v>54</v>
      </c>
      <c r="D67" s="18" t="s">
        <v>2</v>
      </c>
      <c r="E67" s="25">
        <f>SUM(E6:E66)</f>
        <v>49054624521.769989</v>
      </c>
      <c r="F67" s="25">
        <f t="shared" ref="F67:G67" si="0">SUM(F6:F66)</f>
        <v>1389929581.6099982</v>
      </c>
      <c r="G67" s="25">
        <f t="shared" si="0"/>
        <v>-909963926.92000222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67231BBE-22E2-4B62-9717-F04BD2BAFE98}">
      <formula1>0</formula1>
    </dataValidation>
    <dataValidation type="list" allowBlank="1" showInputMessage="1" showErrorMessage="1" sqref="D18" xr:uid="{18C4ACE0-E304-4B87-A7B9-172F5115AB1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61E6E64E-FA3F-417B-847D-145D8BDFD84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E0F41-EE5E-4C70-A960-B776BEB3BB3B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220</v>
      </c>
      <c r="B6" s="16" t="s">
        <v>221</v>
      </c>
      <c r="C6" s="15" t="s">
        <v>9</v>
      </c>
      <c r="D6" s="15" t="s">
        <v>10</v>
      </c>
      <c r="E6" s="24">
        <v>4600474365.6899996</v>
      </c>
      <c r="F6" s="24">
        <v>85097088.590000153</v>
      </c>
      <c r="G6" s="24">
        <v>-38521801.300001144</v>
      </c>
    </row>
    <row r="7" spans="1:7" s="5" customFormat="1" ht="13.5" x14ac:dyDescent="0.25">
      <c r="A7" s="15" t="s">
        <v>220</v>
      </c>
      <c r="B7" s="16" t="s">
        <v>221</v>
      </c>
      <c r="C7" s="15" t="s">
        <v>9</v>
      </c>
      <c r="D7" s="15" t="s">
        <v>11</v>
      </c>
      <c r="E7" s="24">
        <v>3242445408.5</v>
      </c>
      <c r="F7" s="24">
        <v>105880019.22999954</v>
      </c>
      <c r="G7" s="24">
        <v>-76604809.690000057</v>
      </c>
    </row>
    <row r="8" spans="1:7" s="5" customFormat="1" ht="13.5" x14ac:dyDescent="0.25">
      <c r="A8" s="15" t="s">
        <v>220</v>
      </c>
      <c r="B8" s="16" t="s">
        <v>221</v>
      </c>
      <c r="C8" s="15" t="s">
        <v>9</v>
      </c>
      <c r="D8" s="15" t="s">
        <v>12</v>
      </c>
      <c r="E8" s="24">
        <v>4144182113.1700001</v>
      </c>
      <c r="F8" s="24">
        <v>59557971.470001221</v>
      </c>
      <c r="G8" s="24">
        <v>-32530735.989999771</v>
      </c>
    </row>
    <row r="9" spans="1:7" s="5" customFormat="1" ht="13.5" x14ac:dyDescent="0.25">
      <c r="A9" s="15" t="s">
        <v>220</v>
      </c>
      <c r="B9" s="16" t="s">
        <v>221</v>
      </c>
      <c r="C9" s="15" t="s">
        <v>9</v>
      </c>
      <c r="D9" s="15" t="s">
        <v>155</v>
      </c>
      <c r="E9" s="24">
        <v>29429344</v>
      </c>
      <c r="F9" s="24">
        <v>86346.560000061989</v>
      </c>
      <c r="G9" s="24">
        <v>-83171.930000007153</v>
      </c>
    </row>
    <row r="10" spans="1:7" s="5" customFormat="1" ht="13.5" x14ac:dyDescent="0.25">
      <c r="A10" s="15" t="s">
        <v>220</v>
      </c>
      <c r="B10" s="16" t="s">
        <v>221</v>
      </c>
      <c r="C10" s="15" t="s">
        <v>9</v>
      </c>
      <c r="D10" s="15" t="s">
        <v>14</v>
      </c>
      <c r="E10" s="24">
        <v>505940150.42000002</v>
      </c>
      <c r="F10" s="24">
        <v>25433385.039999962</v>
      </c>
      <c r="G10" s="24">
        <v>-9946097.2099999785</v>
      </c>
    </row>
    <row r="11" spans="1:7" s="5" customFormat="1" ht="13.5" x14ac:dyDescent="0.25">
      <c r="A11" s="15" t="s">
        <v>220</v>
      </c>
      <c r="B11" s="16" t="s">
        <v>221</v>
      </c>
      <c r="C11" s="15" t="s">
        <v>9</v>
      </c>
      <c r="D11" s="15" t="s">
        <v>15</v>
      </c>
      <c r="E11" s="24">
        <v>3253224041.9499998</v>
      </c>
      <c r="F11" s="24">
        <v>30987293.590000153</v>
      </c>
      <c r="G11" s="24">
        <v>-13169522.930000305</v>
      </c>
    </row>
    <row r="12" spans="1:7" s="5" customFormat="1" ht="13.5" x14ac:dyDescent="0.25">
      <c r="A12" s="15" t="s">
        <v>220</v>
      </c>
      <c r="B12" s="16" t="s">
        <v>221</v>
      </c>
      <c r="C12" s="15" t="s">
        <v>9</v>
      </c>
      <c r="D12" s="15" t="s">
        <v>16</v>
      </c>
      <c r="E12" s="24">
        <v>272616464.20999998</v>
      </c>
      <c r="F12" s="24">
        <v>7040035.9300000668</v>
      </c>
      <c r="G12" s="24">
        <v>-3694504.3700000048</v>
      </c>
    </row>
    <row r="13" spans="1:7" s="5" customFormat="1" ht="13.5" x14ac:dyDescent="0.25">
      <c r="A13" s="15" t="s">
        <v>220</v>
      </c>
      <c r="B13" s="16" t="s">
        <v>221</v>
      </c>
      <c r="C13" s="15" t="s">
        <v>9</v>
      </c>
      <c r="D13" s="15" t="s">
        <v>186</v>
      </c>
      <c r="E13" s="24">
        <v>85238365.950000003</v>
      </c>
      <c r="F13" s="24">
        <v>1644047.6599998474</v>
      </c>
      <c r="G13" s="24">
        <v>-4382312.9099998474</v>
      </c>
    </row>
    <row r="14" spans="1:7" s="5" customFormat="1" ht="13.5" x14ac:dyDescent="0.25">
      <c r="A14" s="15" t="s">
        <v>220</v>
      </c>
      <c r="B14" s="16" t="s">
        <v>221</v>
      </c>
      <c r="C14" s="15" t="s">
        <v>9</v>
      </c>
      <c r="D14" s="15" t="s">
        <v>18</v>
      </c>
      <c r="E14" s="24">
        <v>131458073.28</v>
      </c>
      <c r="F14" s="24">
        <v>2107763.5</v>
      </c>
      <c r="G14" s="24">
        <v>-5021820.5199999809</v>
      </c>
    </row>
    <row r="15" spans="1:7" s="5" customFormat="1" ht="13.5" x14ac:dyDescent="0.25">
      <c r="A15" s="15" t="s">
        <v>220</v>
      </c>
      <c r="B15" s="16" t="s">
        <v>221</v>
      </c>
      <c r="C15" s="15" t="s">
        <v>9</v>
      </c>
      <c r="D15" s="15" t="s">
        <v>19</v>
      </c>
      <c r="E15" s="24">
        <v>2048519416.71</v>
      </c>
      <c r="F15" s="24">
        <v>28379335.970000267</v>
      </c>
      <c r="G15" s="24">
        <v>-20130047.739999771</v>
      </c>
    </row>
    <row r="16" spans="1:7" s="5" customFormat="1" ht="13.5" x14ac:dyDescent="0.25">
      <c r="A16" s="15" t="s">
        <v>220</v>
      </c>
      <c r="B16" s="16" t="s">
        <v>221</v>
      </c>
      <c r="C16" s="15" t="s">
        <v>9</v>
      </c>
      <c r="D16" s="15" t="s">
        <v>101</v>
      </c>
      <c r="E16" s="24">
        <v>251502304.31999999</v>
      </c>
      <c r="F16" s="24">
        <v>9094780.1200000048</v>
      </c>
      <c r="G16" s="24">
        <v>-5267790.0599999428</v>
      </c>
    </row>
    <row r="17" spans="1:7" s="5" customFormat="1" ht="13.5" x14ac:dyDescent="0.25">
      <c r="A17" s="15" t="s">
        <v>220</v>
      </c>
      <c r="B17" s="16" t="s">
        <v>221</v>
      </c>
      <c r="C17" s="15" t="s">
        <v>9</v>
      </c>
      <c r="D17" s="15" t="s">
        <v>156</v>
      </c>
      <c r="E17" s="24">
        <v>162333086.91</v>
      </c>
      <c r="F17" s="24">
        <v>1420537.3000000119</v>
      </c>
      <c r="G17" s="24">
        <v>-2122325.130000025</v>
      </c>
    </row>
    <row r="18" spans="1:7" s="5" customFormat="1" ht="13.5" x14ac:dyDescent="0.25">
      <c r="A18" s="15" t="s">
        <v>220</v>
      </c>
      <c r="B18" s="16" t="s">
        <v>221</v>
      </c>
      <c r="C18" s="15" t="s">
        <v>9</v>
      </c>
      <c r="D18" s="15" t="s">
        <v>199</v>
      </c>
      <c r="E18" s="24">
        <v>396082860.77999997</v>
      </c>
      <c r="F18" s="24">
        <v>48645335.75</v>
      </c>
      <c r="G18" s="24">
        <v>-7640641.5699999928</v>
      </c>
    </row>
    <row r="19" spans="1:7" s="5" customFormat="1" ht="13.5" x14ac:dyDescent="0.25">
      <c r="A19" s="15" t="s">
        <v>220</v>
      </c>
      <c r="B19" s="16" t="s">
        <v>221</v>
      </c>
      <c r="C19" s="15" t="s">
        <v>9</v>
      </c>
      <c r="D19" s="15" t="s">
        <v>70</v>
      </c>
      <c r="E19" s="24">
        <v>196018798.71000001</v>
      </c>
      <c r="F19" s="24">
        <v>12130294.050000012</v>
      </c>
      <c r="G19" s="24">
        <v>-2014322.6999999881</v>
      </c>
    </row>
    <row r="20" spans="1:7" s="5" customFormat="1" ht="13.5" x14ac:dyDescent="0.25">
      <c r="A20" s="15" t="s">
        <v>220</v>
      </c>
      <c r="B20" s="16" t="s">
        <v>221</v>
      </c>
      <c r="C20" s="15" t="s">
        <v>9</v>
      </c>
      <c r="D20" s="15" t="s">
        <v>24</v>
      </c>
      <c r="E20" s="24">
        <v>293779133.43000001</v>
      </c>
      <c r="F20" s="24">
        <v>15208746.389999986</v>
      </c>
      <c r="G20" s="24">
        <v>-6131701.0600000024</v>
      </c>
    </row>
    <row r="21" spans="1:7" s="5" customFormat="1" ht="13.5" x14ac:dyDescent="0.25">
      <c r="A21" s="15" t="s">
        <v>220</v>
      </c>
      <c r="B21" s="16" t="s">
        <v>221</v>
      </c>
      <c r="C21" s="15" t="s">
        <v>251</v>
      </c>
      <c r="D21" s="15" t="s">
        <v>190</v>
      </c>
      <c r="E21" s="24">
        <v>321367876.20999998</v>
      </c>
      <c r="F21" s="24">
        <v>35249930.539999962</v>
      </c>
      <c r="G21" s="24">
        <v>-56855016.900000095</v>
      </c>
    </row>
    <row r="22" spans="1:7" s="5" customFormat="1" ht="13.5" x14ac:dyDescent="0.25">
      <c r="A22" s="15" t="s">
        <v>220</v>
      </c>
      <c r="B22" s="16" t="s">
        <v>221</v>
      </c>
      <c r="C22" s="15" t="s">
        <v>251</v>
      </c>
      <c r="D22" s="15" t="s">
        <v>191</v>
      </c>
      <c r="E22" s="24">
        <v>161213183.93000001</v>
      </c>
      <c r="F22" s="24">
        <v>8244476.8799999952</v>
      </c>
      <c r="G22" s="24">
        <v>-3780461.6299999952</v>
      </c>
    </row>
    <row r="23" spans="1:7" s="5" customFormat="1" ht="13.5" x14ac:dyDescent="0.25">
      <c r="A23" s="15" t="s">
        <v>220</v>
      </c>
      <c r="B23" s="16" t="s">
        <v>221</v>
      </c>
      <c r="C23" s="15" t="s">
        <v>251</v>
      </c>
      <c r="D23" s="15" t="s">
        <v>192</v>
      </c>
      <c r="E23" s="24">
        <v>66968658.390000001</v>
      </c>
      <c r="F23" s="24">
        <v>2624960.0900000036</v>
      </c>
      <c r="G23" s="24">
        <v>-1280913.4399999976</v>
      </c>
    </row>
    <row r="24" spans="1:7" s="5" customFormat="1" ht="13.5" x14ac:dyDescent="0.25">
      <c r="A24" s="15" t="s">
        <v>220</v>
      </c>
      <c r="B24" s="16" t="s">
        <v>221</v>
      </c>
      <c r="C24" s="15" t="s">
        <v>251</v>
      </c>
      <c r="D24" s="15" t="s">
        <v>29</v>
      </c>
      <c r="E24" s="24">
        <v>211424275.87</v>
      </c>
      <c r="F24" s="24">
        <v>13641931.25999999</v>
      </c>
      <c r="G24" s="24">
        <v>-5323300.9300000072</v>
      </c>
    </row>
    <row r="25" spans="1:7" s="5" customFormat="1" ht="13.5" x14ac:dyDescent="0.25">
      <c r="A25" s="15" t="s">
        <v>220</v>
      </c>
      <c r="B25" s="16" t="s">
        <v>221</v>
      </c>
      <c r="C25" s="15" t="s">
        <v>251</v>
      </c>
      <c r="D25" s="15" t="s">
        <v>30</v>
      </c>
      <c r="E25" s="24">
        <v>194537643.69999999</v>
      </c>
      <c r="F25" s="24">
        <v>8593432.5199999809</v>
      </c>
      <c r="G25" s="24">
        <v>-8411072.1000000238</v>
      </c>
    </row>
    <row r="26" spans="1:7" s="5" customFormat="1" ht="13.5" x14ac:dyDescent="0.25">
      <c r="A26" s="15" t="s">
        <v>220</v>
      </c>
      <c r="B26" s="16" t="s">
        <v>221</v>
      </c>
      <c r="C26" s="15" t="s">
        <v>251</v>
      </c>
      <c r="D26" s="15" t="s">
        <v>31</v>
      </c>
      <c r="E26" s="24">
        <v>233144852.56</v>
      </c>
      <c r="F26" s="24">
        <v>6352013.5900000334</v>
      </c>
      <c r="G26" s="24">
        <v>-4789585.6099999845</v>
      </c>
    </row>
    <row r="27" spans="1:7" s="5" customFormat="1" ht="13.5" x14ac:dyDescent="0.25">
      <c r="A27" s="15" t="s">
        <v>220</v>
      </c>
      <c r="B27" s="16" t="s">
        <v>221</v>
      </c>
      <c r="C27" s="15" t="s">
        <v>251</v>
      </c>
      <c r="D27" s="15" t="s">
        <v>84</v>
      </c>
      <c r="E27" s="24">
        <v>50485504.159999996</v>
      </c>
      <c r="F27" s="24">
        <v>7027213.75</v>
      </c>
      <c r="G27" s="24">
        <v>-5786153.3600000143</v>
      </c>
    </row>
    <row r="28" spans="1:7" s="5" customFormat="1" ht="13.5" x14ac:dyDescent="0.25">
      <c r="A28" s="15" t="s">
        <v>220</v>
      </c>
      <c r="B28" s="16" t="s">
        <v>221</v>
      </c>
      <c r="C28" s="15" t="s">
        <v>251</v>
      </c>
      <c r="D28" s="15" t="s">
        <v>204</v>
      </c>
      <c r="E28" s="24">
        <v>55209173.399999999</v>
      </c>
      <c r="F28" s="24">
        <v>1671087.1299999952</v>
      </c>
      <c r="G28" s="24">
        <v>-1542673.099999994</v>
      </c>
    </row>
    <row r="29" spans="1:7" s="5" customFormat="1" ht="13.5" x14ac:dyDescent="0.25">
      <c r="A29" s="15" t="s">
        <v>220</v>
      </c>
      <c r="B29" s="16" t="s">
        <v>221</v>
      </c>
      <c r="C29" s="15" t="s">
        <v>251</v>
      </c>
      <c r="D29" s="15" t="s">
        <v>85</v>
      </c>
      <c r="E29" s="24">
        <v>102253106.2</v>
      </c>
      <c r="F29" s="24">
        <v>4094131.150000006</v>
      </c>
      <c r="G29" s="24">
        <v>-4030546.5799999833</v>
      </c>
    </row>
    <row r="30" spans="1:7" s="5" customFormat="1" ht="13.5" x14ac:dyDescent="0.25">
      <c r="A30" s="15" t="s">
        <v>220</v>
      </c>
      <c r="B30" s="16" t="s">
        <v>221</v>
      </c>
      <c r="C30" s="15" t="s">
        <v>251</v>
      </c>
      <c r="D30" s="15" t="s">
        <v>86</v>
      </c>
      <c r="E30" s="24">
        <v>26256866.859999999</v>
      </c>
      <c r="F30" s="24">
        <v>677062.09000000358</v>
      </c>
      <c r="G30" s="24">
        <v>-443644.63000000268</v>
      </c>
    </row>
    <row r="31" spans="1:7" s="5" customFormat="1" ht="13.5" x14ac:dyDescent="0.25">
      <c r="A31" s="15" t="s">
        <v>220</v>
      </c>
      <c r="B31" s="16" t="s">
        <v>221</v>
      </c>
      <c r="C31" s="15" t="s">
        <v>251</v>
      </c>
      <c r="D31" s="15" t="s">
        <v>87</v>
      </c>
      <c r="E31" s="24">
        <v>94980191.969999999</v>
      </c>
      <c r="F31" s="24">
        <v>13000474.359999985</v>
      </c>
      <c r="G31" s="24">
        <v>-9499489.4600000083</v>
      </c>
    </row>
    <row r="32" spans="1:7" s="5" customFormat="1" ht="13.5" x14ac:dyDescent="0.25">
      <c r="A32" s="15" t="s">
        <v>220</v>
      </c>
      <c r="B32" s="16" t="s">
        <v>221</v>
      </c>
      <c r="C32" s="15" t="s">
        <v>251</v>
      </c>
      <c r="D32" s="15" t="s">
        <v>88</v>
      </c>
      <c r="E32" s="24">
        <v>21709430.120000001</v>
      </c>
      <c r="F32" s="24">
        <v>2413748.4600000009</v>
      </c>
      <c r="G32" s="24">
        <v>-3684229.870000001</v>
      </c>
    </row>
    <row r="33" spans="1:7" s="5" customFormat="1" ht="13.5" x14ac:dyDescent="0.25">
      <c r="A33" s="15" t="s">
        <v>220</v>
      </c>
      <c r="B33" s="16" t="s">
        <v>221</v>
      </c>
      <c r="C33" s="15" t="s">
        <v>251</v>
      </c>
      <c r="D33" s="15" t="s">
        <v>89</v>
      </c>
      <c r="E33" s="24">
        <v>69747097.540000007</v>
      </c>
      <c r="F33" s="24">
        <v>6013232.7800000012</v>
      </c>
      <c r="G33" s="24">
        <v>-6817407.099999994</v>
      </c>
    </row>
    <row r="34" spans="1:7" s="5" customFormat="1" ht="13.5" x14ac:dyDescent="0.25">
      <c r="A34" s="15" t="s">
        <v>220</v>
      </c>
      <c r="B34" s="16" t="s">
        <v>221</v>
      </c>
      <c r="C34" s="15" t="s">
        <v>251</v>
      </c>
      <c r="D34" s="15" t="s">
        <v>90</v>
      </c>
      <c r="E34" s="24">
        <v>22138621.77</v>
      </c>
      <c r="F34" s="24">
        <v>469080.0700000003</v>
      </c>
      <c r="G34" s="24">
        <v>-250720.01000000164</v>
      </c>
    </row>
    <row r="35" spans="1:7" s="5" customFormat="1" ht="13.5" x14ac:dyDescent="0.25">
      <c r="A35" s="15" t="s">
        <v>220</v>
      </c>
      <c r="B35" s="16" t="s">
        <v>221</v>
      </c>
      <c r="C35" s="15" t="s">
        <v>251</v>
      </c>
      <c r="D35" s="15" t="s">
        <v>91</v>
      </c>
      <c r="E35" s="24">
        <v>30060326.43</v>
      </c>
      <c r="F35" s="24">
        <v>2124432.6499999911</v>
      </c>
      <c r="G35" s="24">
        <v>-1838827.1499999985</v>
      </c>
    </row>
    <row r="36" spans="1:7" s="5" customFormat="1" ht="13.5" x14ac:dyDescent="0.25">
      <c r="A36" s="15" t="s">
        <v>220</v>
      </c>
      <c r="B36" s="16" t="s">
        <v>221</v>
      </c>
      <c r="C36" s="15" t="s">
        <v>251</v>
      </c>
      <c r="D36" s="15" t="s">
        <v>205</v>
      </c>
      <c r="E36" s="24">
        <v>18968317.469999999</v>
      </c>
      <c r="F36" s="24">
        <v>199347.6799999997</v>
      </c>
      <c r="G36" s="24">
        <v>-452107.99000000209</v>
      </c>
    </row>
    <row r="37" spans="1:7" s="5" customFormat="1" ht="13.5" x14ac:dyDescent="0.25">
      <c r="A37" s="15" t="s">
        <v>220</v>
      </c>
      <c r="B37" s="16" t="s">
        <v>221</v>
      </c>
      <c r="C37" s="15" t="s">
        <v>251</v>
      </c>
      <c r="D37" s="15" t="s">
        <v>214</v>
      </c>
      <c r="E37" s="24">
        <v>23489994.91</v>
      </c>
      <c r="F37" s="24">
        <v>3177657.8300000057</v>
      </c>
      <c r="G37" s="24">
        <v>-4035746.0700000003</v>
      </c>
    </row>
    <row r="38" spans="1:7" s="5" customFormat="1" ht="13.5" x14ac:dyDescent="0.25">
      <c r="A38" s="15" t="s">
        <v>220</v>
      </c>
      <c r="B38" s="16" t="s">
        <v>221</v>
      </c>
      <c r="C38" s="15" t="s">
        <v>251</v>
      </c>
      <c r="D38" s="15" t="s">
        <v>146</v>
      </c>
      <c r="E38" s="24">
        <v>30519386.690000001</v>
      </c>
      <c r="F38" s="24">
        <v>1111628.7400000021</v>
      </c>
      <c r="G38" s="24">
        <v>-730900.26999999955</v>
      </c>
    </row>
    <row r="39" spans="1:7" s="5" customFormat="1" ht="13.5" x14ac:dyDescent="0.25">
      <c r="A39" s="15" t="s">
        <v>220</v>
      </c>
      <c r="B39" s="16" t="s">
        <v>221</v>
      </c>
      <c r="C39" s="15" t="s">
        <v>251</v>
      </c>
      <c r="D39" s="15" t="s">
        <v>147</v>
      </c>
      <c r="E39" s="24">
        <v>20562179.57</v>
      </c>
      <c r="F39" s="24">
        <v>491577.1400000006</v>
      </c>
      <c r="G39" s="24">
        <v>-707583.54999999888</v>
      </c>
    </row>
    <row r="40" spans="1:7" s="5" customFormat="1" ht="13.5" x14ac:dyDescent="0.25">
      <c r="A40" s="15" t="s">
        <v>220</v>
      </c>
      <c r="B40" s="16" t="s">
        <v>221</v>
      </c>
      <c r="C40" s="15" t="s">
        <v>251</v>
      </c>
      <c r="D40" s="15" t="s">
        <v>215</v>
      </c>
      <c r="E40" s="24">
        <v>7278901.4900000002</v>
      </c>
      <c r="F40" s="24">
        <v>2978536.1099999994</v>
      </c>
      <c r="G40" s="24">
        <v>-2227492.3400000036</v>
      </c>
    </row>
    <row r="41" spans="1:7" s="5" customFormat="1" ht="13.5" x14ac:dyDescent="0.25">
      <c r="A41" s="15" t="s">
        <v>220</v>
      </c>
      <c r="B41" s="16" t="s">
        <v>221</v>
      </c>
      <c r="C41" s="15" t="s">
        <v>251</v>
      </c>
      <c r="D41" s="15" t="s">
        <v>149</v>
      </c>
      <c r="E41" s="24">
        <v>67170715.040000007</v>
      </c>
      <c r="F41" s="24">
        <v>2222486.5</v>
      </c>
      <c r="G41" s="24">
        <v>-2394454.6899999976</v>
      </c>
    </row>
    <row r="42" spans="1:7" s="5" customFormat="1" ht="13.5" x14ac:dyDescent="0.25">
      <c r="A42" s="15" t="s">
        <v>220</v>
      </c>
      <c r="B42" s="16" t="s">
        <v>221</v>
      </c>
      <c r="C42" s="15" t="s">
        <v>251</v>
      </c>
      <c r="D42" s="15" t="s">
        <v>150</v>
      </c>
      <c r="E42" s="24">
        <v>30877016.609999999</v>
      </c>
      <c r="F42" s="24">
        <v>217338.63000000268</v>
      </c>
      <c r="G42" s="24">
        <v>-36311.319999999832</v>
      </c>
    </row>
    <row r="43" spans="1:7" s="5" customFormat="1" ht="13.5" x14ac:dyDescent="0.25">
      <c r="A43" s="15" t="s">
        <v>220</v>
      </c>
      <c r="B43" s="16" t="s">
        <v>221</v>
      </c>
      <c r="C43" s="15" t="s">
        <v>251</v>
      </c>
      <c r="D43" s="15" t="s">
        <v>35</v>
      </c>
      <c r="E43" s="24">
        <v>193868064.36000001</v>
      </c>
      <c r="F43" s="24">
        <v>1055245.619999975</v>
      </c>
      <c r="G43" s="24">
        <v>-2950475.75</v>
      </c>
    </row>
    <row r="44" spans="1:7" s="5" customFormat="1" ht="13.5" x14ac:dyDescent="0.25">
      <c r="A44" s="15" t="s">
        <v>220</v>
      </c>
      <c r="B44" s="16" t="s">
        <v>221</v>
      </c>
      <c r="C44" s="15" t="s">
        <v>251</v>
      </c>
      <c r="D44" s="15" t="s">
        <v>36</v>
      </c>
      <c r="E44" s="24">
        <v>696159513.52999997</v>
      </c>
      <c r="F44" s="24">
        <v>3195468</v>
      </c>
      <c r="G44" s="24">
        <v>-3492763.0799999982</v>
      </c>
    </row>
    <row r="45" spans="1:7" s="5" customFormat="1" ht="13.5" x14ac:dyDescent="0.25">
      <c r="A45" s="15" t="s">
        <v>220</v>
      </c>
      <c r="B45" s="16" t="s">
        <v>221</v>
      </c>
      <c r="C45" s="15" t="s">
        <v>251</v>
      </c>
      <c r="D45" s="15" t="s">
        <v>37</v>
      </c>
      <c r="E45" s="24">
        <v>694127699.60000002</v>
      </c>
      <c r="F45" s="24">
        <v>5296426.7100000381</v>
      </c>
      <c r="G45" s="24">
        <v>-1946435.4799999967</v>
      </c>
    </row>
    <row r="46" spans="1:7" s="5" customFormat="1" ht="13.5" x14ac:dyDescent="0.25">
      <c r="A46" s="15" t="s">
        <v>220</v>
      </c>
      <c r="B46" s="16" t="s">
        <v>221</v>
      </c>
      <c r="C46" s="15" t="s">
        <v>251</v>
      </c>
      <c r="D46" s="15" t="s">
        <v>38</v>
      </c>
      <c r="E46" s="24">
        <v>247240997.28999999</v>
      </c>
      <c r="F46" s="24">
        <v>2573959</v>
      </c>
      <c r="G46" s="24">
        <v>-1857774.6600000001</v>
      </c>
    </row>
    <row r="47" spans="1:7" s="5" customFormat="1" ht="13.5" x14ac:dyDescent="0.25">
      <c r="A47" s="15" t="s">
        <v>220</v>
      </c>
      <c r="B47" s="16" t="s">
        <v>221</v>
      </c>
      <c r="C47" s="15" t="s">
        <v>251</v>
      </c>
      <c r="D47" s="15" t="s">
        <v>39</v>
      </c>
      <c r="E47" s="24">
        <v>34587922.439999998</v>
      </c>
      <c r="F47" s="24">
        <v>1133580.8400000036</v>
      </c>
      <c r="G47" s="24">
        <v>-694325.66999999993</v>
      </c>
    </row>
    <row r="48" spans="1:7" s="5" customFormat="1" ht="13.5" x14ac:dyDescent="0.25">
      <c r="A48" s="15" t="s">
        <v>220</v>
      </c>
      <c r="B48" s="16" t="s">
        <v>221</v>
      </c>
      <c r="C48" s="15" t="s">
        <v>251</v>
      </c>
      <c r="D48" s="15" t="s">
        <v>161</v>
      </c>
      <c r="E48" s="24">
        <v>2849242.77</v>
      </c>
      <c r="F48" s="24">
        <v>214130.83000000007</v>
      </c>
      <c r="G48" s="24">
        <v>-135636.59999999963</v>
      </c>
    </row>
    <row r="49" spans="1:7" s="5" customFormat="1" ht="13.5" x14ac:dyDescent="0.25">
      <c r="A49" s="15" t="s">
        <v>220</v>
      </c>
      <c r="B49" s="16" t="s">
        <v>221</v>
      </c>
      <c r="C49" s="15" t="s">
        <v>135</v>
      </c>
      <c r="D49" s="15" t="s">
        <v>136</v>
      </c>
      <c r="E49" s="24">
        <v>74005761.469999999</v>
      </c>
      <c r="F49" s="24">
        <v>833158</v>
      </c>
      <c r="G49" s="24">
        <v>-324524.478</v>
      </c>
    </row>
    <row r="50" spans="1:7" s="5" customFormat="1" ht="13.5" x14ac:dyDescent="0.25">
      <c r="A50" s="15" t="s">
        <v>220</v>
      </c>
      <c r="B50" s="16" t="s">
        <v>221</v>
      </c>
      <c r="C50" s="15" t="s">
        <v>135</v>
      </c>
      <c r="D50" s="15" t="s">
        <v>137</v>
      </c>
      <c r="E50" s="24">
        <v>69216752.439999998</v>
      </c>
      <c r="F50" s="24">
        <v>547583.55000000005</v>
      </c>
      <c r="G50" s="24">
        <v>-512595.01</v>
      </c>
    </row>
    <row r="51" spans="1:7" s="5" customFormat="1" ht="13.5" x14ac:dyDescent="0.25">
      <c r="A51" s="15" t="s">
        <v>220</v>
      </c>
      <c r="B51" s="16" t="s">
        <v>221</v>
      </c>
      <c r="C51" s="15" t="s">
        <v>135</v>
      </c>
      <c r="D51" s="15" t="s">
        <v>194</v>
      </c>
      <c r="E51" s="24">
        <v>103907014.50999999</v>
      </c>
      <c r="F51" s="24">
        <v>1127207.6099999994</v>
      </c>
      <c r="G51" s="24">
        <v>-501375.63</v>
      </c>
    </row>
    <row r="52" spans="1:7" s="5" customFormat="1" ht="13.5" x14ac:dyDescent="0.25">
      <c r="A52" s="15" t="s">
        <v>220</v>
      </c>
      <c r="B52" s="16" t="s">
        <v>221</v>
      </c>
      <c r="C52" s="15" t="s">
        <v>40</v>
      </c>
      <c r="D52" s="15" t="s">
        <v>41</v>
      </c>
      <c r="E52" s="24">
        <v>892107704.82000005</v>
      </c>
      <c r="F52" s="24">
        <v>14426470.710000038</v>
      </c>
      <c r="G52" s="24">
        <v>-5044237.7800000012</v>
      </c>
    </row>
    <row r="53" spans="1:7" s="5" customFormat="1" ht="13.5" x14ac:dyDescent="0.25">
      <c r="A53" s="15" t="s">
        <v>220</v>
      </c>
      <c r="B53" s="16" t="s">
        <v>221</v>
      </c>
      <c r="C53" s="15" t="s">
        <v>40</v>
      </c>
      <c r="D53" s="15" t="s">
        <v>42</v>
      </c>
      <c r="E53" s="24">
        <v>1537875404.1800001</v>
      </c>
      <c r="F53" s="24">
        <v>28165927.720000029</v>
      </c>
      <c r="G53" s="24">
        <v>-5174317.2299999893</v>
      </c>
    </row>
    <row r="54" spans="1:7" s="5" customFormat="1" ht="13.5" x14ac:dyDescent="0.25">
      <c r="A54" s="15" t="s">
        <v>220</v>
      </c>
      <c r="B54" s="16" t="s">
        <v>221</v>
      </c>
      <c r="C54" s="15" t="s">
        <v>40</v>
      </c>
      <c r="D54" s="15" t="s">
        <v>43</v>
      </c>
      <c r="E54" s="24">
        <v>1943152150.8299999</v>
      </c>
      <c r="F54" s="24">
        <v>37315392.49000001</v>
      </c>
      <c r="G54" s="24">
        <v>-8588786.0600000024</v>
      </c>
    </row>
    <row r="55" spans="1:7" s="5" customFormat="1" ht="13.5" x14ac:dyDescent="0.25">
      <c r="A55" s="15" t="s">
        <v>220</v>
      </c>
      <c r="B55" s="16" t="s">
        <v>221</v>
      </c>
      <c r="C55" s="15" t="s">
        <v>40</v>
      </c>
      <c r="D55" s="15" t="s">
        <v>44</v>
      </c>
      <c r="E55" s="24">
        <v>1862441161.3</v>
      </c>
      <c r="F55" s="24">
        <v>37635383.549999952</v>
      </c>
      <c r="G55" s="24">
        <v>-9897840.1300000548</v>
      </c>
    </row>
    <row r="56" spans="1:7" s="5" customFormat="1" ht="13.5" x14ac:dyDescent="0.25">
      <c r="A56" s="15" t="s">
        <v>220</v>
      </c>
      <c r="B56" s="16" t="s">
        <v>221</v>
      </c>
      <c r="C56" s="15" t="s">
        <v>40</v>
      </c>
      <c r="D56" s="15" t="s">
        <v>45</v>
      </c>
      <c r="E56" s="24">
        <v>1471952100.9400001</v>
      </c>
      <c r="F56" s="24">
        <v>32422520.269999981</v>
      </c>
      <c r="G56" s="24">
        <v>-9773443.8199999928</v>
      </c>
    </row>
    <row r="57" spans="1:7" s="5" customFormat="1" ht="13.5" x14ac:dyDescent="0.25">
      <c r="A57" s="15" t="s">
        <v>220</v>
      </c>
      <c r="B57" s="16" t="s">
        <v>221</v>
      </c>
      <c r="C57" s="15" t="s">
        <v>40</v>
      </c>
      <c r="D57" s="15" t="s">
        <v>46</v>
      </c>
      <c r="E57" s="24">
        <v>941816758.97000003</v>
      </c>
      <c r="F57" s="24">
        <v>22721150.24000001</v>
      </c>
      <c r="G57" s="24">
        <v>-7371730.8799999952</v>
      </c>
    </row>
    <row r="58" spans="1:7" s="5" customFormat="1" ht="13.5" x14ac:dyDescent="0.25">
      <c r="A58" s="15" t="s">
        <v>220</v>
      </c>
      <c r="B58" s="16" t="s">
        <v>221</v>
      </c>
      <c r="C58" s="15" t="s">
        <v>40</v>
      </c>
      <c r="D58" s="15" t="s">
        <v>47</v>
      </c>
      <c r="E58" s="24">
        <v>588369338.10000002</v>
      </c>
      <c r="F58" s="24">
        <v>16744444.440000057</v>
      </c>
      <c r="G58" s="24">
        <v>-5769309.3799999952</v>
      </c>
    </row>
    <row r="59" spans="1:7" s="5" customFormat="1" ht="13.5" x14ac:dyDescent="0.25">
      <c r="A59" s="15" t="s">
        <v>220</v>
      </c>
      <c r="B59" s="16" t="s">
        <v>221</v>
      </c>
      <c r="C59" s="15" t="s">
        <v>40</v>
      </c>
      <c r="D59" s="15" t="s">
        <v>48</v>
      </c>
      <c r="E59" s="24">
        <v>238746037.22999999</v>
      </c>
      <c r="F59" s="24">
        <v>9130854.1099999845</v>
      </c>
      <c r="G59" s="24">
        <v>-2770846.0700000003</v>
      </c>
    </row>
    <row r="60" spans="1:7" s="5" customFormat="1" ht="13.5" x14ac:dyDescent="0.25">
      <c r="A60" s="15" t="s">
        <v>220</v>
      </c>
      <c r="B60" s="16" t="s">
        <v>221</v>
      </c>
      <c r="C60" s="15" t="s">
        <v>40</v>
      </c>
      <c r="D60" s="15" t="s">
        <v>61</v>
      </c>
      <c r="E60" s="24">
        <v>36519614.649999999</v>
      </c>
      <c r="F60" s="24">
        <v>1995831.099999994</v>
      </c>
      <c r="G60" s="24">
        <v>-583822.75999999978</v>
      </c>
    </row>
    <row r="61" spans="1:7" s="5" customFormat="1" ht="13.5" x14ac:dyDescent="0.25">
      <c r="A61" s="15" t="s">
        <v>220</v>
      </c>
      <c r="B61" s="16" t="s">
        <v>221</v>
      </c>
      <c r="C61" s="15" t="s">
        <v>49</v>
      </c>
      <c r="D61" s="15" t="s">
        <v>2</v>
      </c>
      <c r="E61" s="24">
        <v>2480799660.3800001</v>
      </c>
      <c r="F61" s="24">
        <v>0</v>
      </c>
      <c r="G61" s="24">
        <v>0</v>
      </c>
    </row>
    <row r="62" spans="1:7" s="5" customFormat="1" ht="13.5" x14ac:dyDescent="0.25">
      <c r="A62" s="15" t="s">
        <v>220</v>
      </c>
      <c r="B62" s="16" t="s">
        <v>221</v>
      </c>
      <c r="C62" s="15" t="s">
        <v>187</v>
      </c>
      <c r="D62" s="15" t="s">
        <v>2</v>
      </c>
      <c r="E62" s="24">
        <v>19198417.75</v>
      </c>
      <c r="F62" s="24">
        <v>0</v>
      </c>
      <c r="G62" s="24">
        <v>0</v>
      </c>
    </row>
    <row r="63" spans="1:7" s="5" customFormat="1" ht="13.5" x14ac:dyDescent="0.25">
      <c r="A63" s="15" t="s">
        <v>220</v>
      </c>
      <c r="B63" s="16" t="s">
        <v>221</v>
      </c>
      <c r="C63" s="15" t="s">
        <v>188</v>
      </c>
      <c r="D63" s="15" t="s">
        <v>2</v>
      </c>
      <c r="E63" s="24">
        <v>292879395.81999999</v>
      </c>
      <c r="F63" s="24">
        <v>0</v>
      </c>
      <c r="G63" s="24">
        <v>-296789.39999985695</v>
      </c>
    </row>
    <row r="64" spans="1:7" s="5" customFormat="1" ht="13.5" x14ac:dyDescent="0.25">
      <c r="A64" s="15" t="s">
        <v>220</v>
      </c>
      <c r="B64" s="16" t="s">
        <v>221</v>
      </c>
      <c r="C64" s="15" t="s">
        <v>189</v>
      </c>
      <c r="D64" s="15" t="s">
        <v>2</v>
      </c>
      <c r="E64" s="24">
        <v>234163608.75</v>
      </c>
      <c r="F64" s="24">
        <v>0</v>
      </c>
      <c r="G64" s="24">
        <v>0</v>
      </c>
    </row>
    <row r="65" spans="1:7" s="5" customFormat="1" ht="13.5" x14ac:dyDescent="0.25">
      <c r="A65" s="15" t="s">
        <v>220</v>
      </c>
      <c r="B65" s="16" t="s">
        <v>221</v>
      </c>
      <c r="C65" s="15" t="s">
        <v>193</v>
      </c>
      <c r="D65" s="15" t="s">
        <v>2</v>
      </c>
      <c r="E65" s="24">
        <v>28248653.52</v>
      </c>
      <c r="F65" s="24">
        <v>0</v>
      </c>
      <c r="G65" s="24">
        <v>0</v>
      </c>
    </row>
    <row r="66" spans="1:7" s="5" customFormat="1" ht="13.5" x14ac:dyDescent="0.25">
      <c r="A66" s="15" t="s">
        <v>220</v>
      </c>
      <c r="B66" s="16" t="s">
        <v>221</v>
      </c>
      <c r="C66" s="15" t="s">
        <v>59</v>
      </c>
      <c r="D66" s="15" t="s">
        <v>2</v>
      </c>
      <c r="E66" s="24">
        <v>13430510482</v>
      </c>
      <c r="F66" s="24">
        <v>0</v>
      </c>
      <c r="G66" s="24">
        <v>-100601692.22</v>
      </c>
    </row>
    <row r="67" spans="1:7" s="5" customFormat="1" ht="13.5" x14ac:dyDescent="0.25">
      <c r="A67" s="18" t="s">
        <v>220</v>
      </c>
      <c r="B67" s="19" t="s">
        <v>221</v>
      </c>
      <c r="C67" s="18" t="s">
        <v>54</v>
      </c>
      <c r="D67" s="18" t="s">
        <v>2</v>
      </c>
      <c r="E67" s="25">
        <f>SUM(E6:E66)</f>
        <v>49588350706.57</v>
      </c>
      <c r="F67" s="25">
        <f t="shared" ref="F67:G67" si="0">SUM(F6:F66)</f>
        <v>771843495.89000154</v>
      </c>
      <c r="G67" s="25">
        <f t="shared" si="0"/>
        <v>-520468965.29800093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3BDA780F-A4F2-47A8-B6C8-89B3AB236FF5}">
      <formula1>0</formula1>
    </dataValidation>
    <dataValidation type="list" allowBlank="1" showInputMessage="1" showErrorMessage="1" sqref="D18" xr:uid="{05A3C526-5DD8-4F59-9C9D-F3BC29F5E477}">
      <formula1>#REF!</formula1>
    </dataValidation>
    <dataValidation type="decimal" operator="lessThanOrEqual" allowBlank="1" showErrorMessage="1" errorTitle="Umorzenia" error="Kwoty FlowOut są wprowadzane ze znakiem ujemnym." sqref="G52:G65 G6:G48" xr:uid="{9A0AC075-E32C-4573-8C4F-A6D09C9856B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2DD6-F50E-44B5-B987-2E337A12ADC9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223</v>
      </c>
      <c r="B6" s="16" t="s">
        <v>222</v>
      </c>
      <c r="C6" s="15" t="s">
        <v>9</v>
      </c>
      <c r="D6" s="15" t="s">
        <v>10</v>
      </c>
      <c r="E6" s="24">
        <v>4653597382.5600004</v>
      </c>
      <c r="F6" s="24">
        <v>84697749.98000145</v>
      </c>
      <c r="G6" s="24">
        <v>-51971718.340000153</v>
      </c>
    </row>
    <row r="7" spans="1:7" s="5" customFormat="1" ht="13.5" x14ac:dyDescent="0.25">
      <c r="A7" s="15" t="s">
        <v>223</v>
      </c>
      <c r="B7" s="16" t="s">
        <v>222</v>
      </c>
      <c r="C7" s="15" t="s">
        <v>9</v>
      </c>
      <c r="D7" s="15" t="s">
        <v>11</v>
      </c>
      <c r="E7" s="24">
        <v>3300837635.4699998</v>
      </c>
      <c r="F7" s="24">
        <v>161384288.27000046</v>
      </c>
      <c r="G7" s="24">
        <v>-118810203.86000013</v>
      </c>
    </row>
    <row r="8" spans="1:7" s="5" customFormat="1" ht="13.5" x14ac:dyDescent="0.25">
      <c r="A8" s="15" t="s">
        <v>223</v>
      </c>
      <c r="B8" s="16" t="s">
        <v>222</v>
      </c>
      <c r="C8" s="15" t="s">
        <v>9</v>
      </c>
      <c r="D8" s="15" t="s">
        <v>12</v>
      </c>
      <c r="E8" s="24">
        <v>4247137019.8200002</v>
      </c>
      <c r="F8" s="24">
        <v>140116089.90999985</v>
      </c>
      <c r="G8" s="24">
        <v>-37100171.909999847</v>
      </c>
    </row>
    <row r="9" spans="1:7" s="5" customFormat="1" ht="13.5" x14ac:dyDescent="0.25">
      <c r="A9" s="15" t="s">
        <v>223</v>
      </c>
      <c r="B9" s="16" t="s">
        <v>222</v>
      </c>
      <c r="C9" s="15" t="s">
        <v>9</v>
      </c>
      <c r="D9" s="15" t="s">
        <v>155</v>
      </c>
      <c r="E9" s="24">
        <v>28752128.5</v>
      </c>
      <c r="F9" s="24">
        <v>131605.4699999094</v>
      </c>
      <c r="G9" s="24">
        <v>-768996.93999999762</v>
      </c>
    </row>
    <row r="10" spans="1:7" s="5" customFormat="1" ht="13.5" x14ac:dyDescent="0.25">
      <c r="A10" s="15" t="s">
        <v>223</v>
      </c>
      <c r="B10" s="16" t="s">
        <v>222</v>
      </c>
      <c r="C10" s="15" t="s">
        <v>9</v>
      </c>
      <c r="D10" s="15" t="s">
        <v>14</v>
      </c>
      <c r="E10" s="24">
        <v>518061411.42000002</v>
      </c>
      <c r="F10" s="24">
        <v>25625234.300000072</v>
      </c>
      <c r="G10" s="24">
        <v>-16044464.370000005</v>
      </c>
    </row>
    <row r="11" spans="1:7" s="5" customFormat="1" ht="13.5" x14ac:dyDescent="0.25">
      <c r="A11" s="15" t="s">
        <v>223</v>
      </c>
      <c r="B11" s="16" t="s">
        <v>222</v>
      </c>
      <c r="C11" s="15" t="s">
        <v>9</v>
      </c>
      <c r="D11" s="15" t="s">
        <v>15</v>
      </c>
      <c r="E11" s="24">
        <v>3329109756.8800001</v>
      </c>
      <c r="F11" s="24">
        <v>47298322.790000916</v>
      </c>
      <c r="G11" s="24">
        <v>-15135619.350000381</v>
      </c>
    </row>
    <row r="12" spans="1:7" s="5" customFormat="1" ht="13.5" x14ac:dyDescent="0.25">
      <c r="A12" s="15" t="s">
        <v>223</v>
      </c>
      <c r="B12" s="16" t="s">
        <v>222</v>
      </c>
      <c r="C12" s="15" t="s">
        <v>9</v>
      </c>
      <c r="D12" s="15" t="s">
        <v>16</v>
      </c>
      <c r="E12" s="24">
        <v>284424009.61000001</v>
      </c>
      <c r="F12" s="24">
        <v>8101817.3899998665</v>
      </c>
      <c r="G12" s="24">
        <v>-3512774.9799998999</v>
      </c>
    </row>
    <row r="13" spans="1:7" s="5" customFormat="1" ht="13.5" x14ac:dyDescent="0.25">
      <c r="A13" s="15" t="s">
        <v>223</v>
      </c>
      <c r="B13" s="16" t="s">
        <v>222</v>
      </c>
      <c r="C13" s="15" t="s">
        <v>9</v>
      </c>
      <c r="D13" s="15" t="s">
        <v>186</v>
      </c>
      <c r="E13" s="24">
        <v>84791836.099999994</v>
      </c>
      <c r="F13" s="24">
        <v>2927304.5699996948</v>
      </c>
      <c r="G13" s="24">
        <v>-2673952.5799999237</v>
      </c>
    </row>
    <row r="14" spans="1:7" s="5" customFormat="1" ht="13.5" x14ac:dyDescent="0.25">
      <c r="A14" s="15" t="s">
        <v>223</v>
      </c>
      <c r="B14" s="16" t="s">
        <v>222</v>
      </c>
      <c r="C14" s="15" t="s">
        <v>9</v>
      </c>
      <c r="D14" s="15" t="s">
        <v>18</v>
      </c>
      <c r="E14" s="24">
        <v>135011578.18000001</v>
      </c>
      <c r="F14" s="24">
        <v>6320496.5599999428</v>
      </c>
      <c r="G14" s="24">
        <v>-5780262.8900003433</v>
      </c>
    </row>
    <row r="15" spans="1:7" s="5" customFormat="1" ht="13.5" x14ac:dyDescent="0.25">
      <c r="A15" s="15" t="s">
        <v>223</v>
      </c>
      <c r="B15" s="16" t="s">
        <v>222</v>
      </c>
      <c r="C15" s="15" t="s">
        <v>9</v>
      </c>
      <c r="D15" s="15" t="s">
        <v>19</v>
      </c>
      <c r="E15" s="24">
        <v>2150460641.5799999</v>
      </c>
      <c r="F15" s="24">
        <v>34199603.399999619</v>
      </c>
      <c r="G15" s="24">
        <v>-24493825.5</v>
      </c>
    </row>
    <row r="16" spans="1:7" s="5" customFormat="1" ht="13.5" x14ac:dyDescent="0.25">
      <c r="A16" s="15" t="s">
        <v>223</v>
      </c>
      <c r="B16" s="16" t="s">
        <v>222</v>
      </c>
      <c r="C16" s="15" t="s">
        <v>9</v>
      </c>
      <c r="D16" s="15" t="s">
        <v>101</v>
      </c>
      <c r="E16" s="24">
        <v>252471610.93000001</v>
      </c>
      <c r="F16" s="24">
        <v>9509019.0799999237</v>
      </c>
      <c r="G16" s="24">
        <v>-10041159.440000057</v>
      </c>
    </row>
    <row r="17" spans="1:7" s="5" customFormat="1" ht="13.5" x14ac:dyDescent="0.25">
      <c r="A17" s="15" t="s">
        <v>223</v>
      </c>
      <c r="B17" s="16" t="s">
        <v>222</v>
      </c>
      <c r="C17" s="15" t="s">
        <v>9</v>
      </c>
      <c r="D17" s="15" t="s">
        <v>156</v>
      </c>
      <c r="E17" s="24">
        <v>165150239.33000001</v>
      </c>
      <c r="F17" s="24">
        <v>2630259.9599999785</v>
      </c>
      <c r="G17" s="24">
        <v>-1770835.7399999797</v>
      </c>
    </row>
    <row r="18" spans="1:7" s="5" customFormat="1" ht="13.5" x14ac:dyDescent="0.25">
      <c r="A18" s="15" t="s">
        <v>223</v>
      </c>
      <c r="B18" s="16" t="s">
        <v>222</v>
      </c>
      <c r="C18" s="15" t="s">
        <v>9</v>
      </c>
      <c r="D18" s="15" t="s">
        <v>199</v>
      </c>
      <c r="E18" s="24">
        <v>429853590.49000001</v>
      </c>
      <c r="F18" s="24">
        <v>39692606.120000005</v>
      </c>
      <c r="G18" s="24">
        <v>-8490468.4099999964</v>
      </c>
    </row>
    <row r="19" spans="1:7" s="5" customFormat="1" ht="13.5" x14ac:dyDescent="0.25">
      <c r="A19" s="15" t="s">
        <v>223</v>
      </c>
      <c r="B19" s="16" t="s">
        <v>222</v>
      </c>
      <c r="C19" s="15" t="s">
        <v>9</v>
      </c>
      <c r="D19" s="15" t="s">
        <v>70</v>
      </c>
      <c r="E19" s="24">
        <v>221208011.19</v>
      </c>
      <c r="F19" s="24">
        <v>18565533.689999998</v>
      </c>
      <c r="G19" s="24">
        <v>-4069934.650000006</v>
      </c>
    </row>
    <row r="20" spans="1:7" s="5" customFormat="1" ht="13.5" x14ac:dyDescent="0.25">
      <c r="A20" s="15" t="s">
        <v>223</v>
      </c>
      <c r="B20" s="16" t="s">
        <v>222</v>
      </c>
      <c r="C20" s="15" t="s">
        <v>9</v>
      </c>
      <c r="D20" s="15" t="s">
        <v>24</v>
      </c>
      <c r="E20" s="24">
        <v>313757414.74000001</v>
      </c>
      <c r="F20" s="24">
        <v>26603161.24000001</v>
      </c>
      <c r="G20" s="24">
        <v>-7251566.4300000072</v>
      </c>
    </row>
    <row r="21" spans="1:7" s="5" customFormat="1" ht="13.5" x14ac:dyDescent="0.25">
      <c r="A21" s="15" t="s">
        <v>223</v>
      </c>
      <c r="B21" s="16" t="s">
        <v>222</v>
      </c>
      <c r="C21" s="15" t="s">
        <v>251</v>
      </c>
      <c r="D21" s="15" t="s">
        <v>190</v>
      </c>
      <c r="E21" s="24">
        <v>351648520.38</v>
      </c>
      <c r="F21" s="24">
        <v>57951225.680000067</v>
      </c>
      <c r="G21" s="24">
        <v>-29186670.019999981</v>
      </c>
    </row>
    <row r="22" spans="1:7" s="5" customFormat="1" ht="13.5" x14ac:dyDescent="0.25">
      <c r="A22" s="15" t="s">
        <v>223</v>
      </c>
      <c r="B22" s="16" t="s">
        <v>222</v>
      </c>
      <c r="C22" s="15" t="s">
        <v>251</v>
      </c>
      <c r="D22" s="15" t="s">
        <v>191</v>
      </c>
      <c r="E22" s="24">
        <v>188348037.75999999</v>
      </c>
      <c r="F22" s="24">
        <v>33246372.360000014</v>
      </c>
      <c r="G22" s="24">
        <v>-6912792.3899999857</v>
      </c>
    </row>
    <row r="23" spans="1:7" s="5" customFormat="1" ht="13.5" x14ac:dyDescent="0.25">
      <c r="A23" s="15" t="s">
        <v>223</v>
      </c>
      <c r="B23" s="16" t="s">
        <v>222</v>
      </c>
      <c r="C23" s="15" t="s">
        <v>251</v>
      </c>
      <c r="D23" s="15" t="s">
        <v>192</v>
      </c>
      <c r="E23" s="24">
        <v>69170724.200000003</v>
      </c>
      <c r="F23" s="24">
        <v>4327857.1200000048</v>
      </c>
      <c r="G23" s="24">
        <v>-1921420.5</v>
      </c>
    </row>
    <row r="24" spans="1:7" s="5" customFormat="1" ht="13.5" x14ac:dyDescent="0.25">
      <c r="A24" s="15" t="s">
        <v>223</v>
      </c>
      <c r="B24" s="16" t="s">
        <v>222</v>
      </c>
      <c r="C24" s="15" t="s">
        <v>251</v>
      </c>
      <c r="D24" s="15" t="s">
        <v>29</v>
      </c>
      <c r="E24" s="24">
        <v>213520097.86000001</v>
      </c>
      <c r="F24" s="24">
        <v>8493558.4800000191</v>
      </c>
      <c r="G24" s="24">
        <v>-8143787.25</v>
      </c>
    </row>
    <row r="25" spans="1:7" s="5" customFormat="1" ht="13.5" x14ac:dyDescent="0.25">
      <c r="A25" s="15" t="s">
        <v>223</v>
      </c>
      <c r="B25" s="16" t="s">
        <v>222</v>
      </c>
      <c r="C25" s="15" t="s">
        <v>251</v>
      </c>
      <c r="D25" s="15" t="s">
        <v>30</v>
      </c>
      <c r="E25" s="24">
        <v>210236914.56</v>
      </c>
      <c r="F25" s="24">
        <v>11110057.379999995</v>
      </c>
      <c r="G25" s="24">
        <v>-4597330.3000000119</v>
      </c>
    </row>
    <row r="26" spans="1:7" s="5" customFormat="1" ht="13.5" x14ac:dyDescent="0.25">
      <c r="A26" s="15" t="s">
        <v>223</v>
      </c>
      <c r="B26" s="16" t="s">
        <v>222</v>
      </c>
      <c r="C26" s="15" t="s">
        <v>251</v>
      </c>
      <c r="D26" s="15" t="s">
        <v>31</v>
      </c>
      <c r="E26" s="24">
        <v>243244341.41999999</v>
      </c>
      <c r="F26" s="24">
        <v>9667485.1200000048</v>
      </c>
      <c r="G26" s="24">
        <v>-3264838.2699999809</v>
      </c>
    </row>
    <row r="27" spans="1:7" s="5" customFormat="1" ht="13.5" x14ac:dyDescent="0.25">
      <c r="A27" s="15" t="s">
        <v>223</v>
      </c>
      <c r="B27" s="16" t="s">
        <v>222</v>
      </c>
      <c r="C27" s="15" t="s">
        <v>251</v>
      </c>
      <c r="D27" s="15" t="s">
        <v>84</v>
      </c>
      <c r="E27" s="24">
        <v>54229126.68</v>
      </c>
      <c r="F27" s="24">
        <v>7040789.0900000036</v>
      </c>
      <c r="G27" s="24">
        <v>-5022849.2099999785</v>
      </c>
    </row>
    <row r="28" spans="1:7" s="5" customFormat="1" ht="13.5" x14ac:dyDescent="0.25">
      <c r="A28" s="15" t="s">
        <v>223</v>
      </c>
      <c r="B28" s="16" t="s">
        <v>222</v>
      </c>
      <c r="C28" s="15" t="s">
        <v>251</v>
      </c>
      <c r="D28" s="15" t="s">
        <v>204</v>
      </c>
      <c r="E28" s="24">
        <v>68689094.099999994</v>
      </c>
      <c r="F28" s="24">
        <v>13112672.760000005</v>
      </c>
      <c r="G28" s="24">
        <v>-630538.8200000003</v>
      </c>
    </row>
    <row r="29" spans="1:7" s="5" customFormat="1" ht="13.5" x14ac:dyDescent="0.25">
      <c r="A29" s="15" t="s">
        <v>223</v>
      </c>
      <c r="B29" s="16" t="s">
        <v>222</v>
      </c>
      <c r="C29" s="15" t="s">
        <v>251</v>
      </c>
      <c r="D29" s="15" t="s">
        <v>85</v>
      </c>
      <c r="E29" s="24">
        <v>107454870.66</v>
      </c>
      <c r="F29" s="24">
        <v>6948668.6399999857</v>
      </c>
      <c r="G29" s="24">
        <v>-2594699.6599999964</v>
      </c>
    </row>
    <row r="30" spans="1:7" s="5" customFormat="1" ht="13.5" x14ac:dyDescent="0.25">
      <c r="A30" s="15" t="s">
        <v>223</v>
      </c>
      <c r="B30" s="16" t="s">
        <v>222</v>
      </c>
      <c r="C30" s="15" t="s">
        <v>251</v>
      </c>
      <c r="D30" s="15" t="s">
        <v>86</v>
      </c>
      <c r="E30" s="24">
        <v>29282082.41</v>
      </c>
      <c r="F30" s="24">
        <v>3312116.4899999946</v>
      </c>
      <c r="G30" s="24">
        <v>-1371864.8099999949</v>
      </c>
    </row>
    <row r="31" spans="1:7" s="5" customFormat="1" ht="13.5" x14ac:dyDescent="0.25">
      <c r="A31" s="15" t="s">
        <v>223</v>
      </c>
      <c r="B31" s="16" t="s">
        <v>222</v>
      </c>
      <c r="C31" s="15" t="s">
        <v>251</v>
      </c>
      <c r="D31" s="15" t="s">
        <v>87</v>
      </c>
      <c r="E31" s="24">
        <v>107310170.54000001</v>
      </c>
      <c r="F31" s="24">
        <v>15726501.810000002</v>
      </c>
      <c r="G31" s="24">
        <v>-9615115.4299999774</v>
      </c>
    </row>
    <row r="32" spans="1:7" s="5" customFormat="1" ht="13.5" x14ac:dyDescent="0.25">
      <c r="A32" s="15" t="s">
        <v>223</v>
      </c>
      <c r="B32" s="16" t="s">
        <v>222</v>
      </c>
      <c r="C32" s="15" t="s">
        <v>251</v>
      </c>
      <c r="D32" s="15" t="s">
        <v>88</v>
      </c>
      <c r="E32" s="24">
        <v>22712478.75</v>
      </c>
      <c r="F32" s="24">
        <v>1785562.4599999934</v>
      </c>
      <c r="G32" s="24">
        <v>-1242431.4199999981</v>
      </c>
    </row>
    <row r="33" spans="1:7" s="5" customFormat="1" ht="13.5" x14ac:dyDescent="0.25">
      <c r="A33" s="15" t="s">
        <v>223</v>
      </c>
      <c r="B33" s="16" t="s">
        <v>222</v>
      </c>
      <c r="C33" s="15" t="s">
        <v>251</v>
      </c>
      <c r="D33" s="15" t="s">
        <v>89</v>
      </c>
      <c r="E33" s="24">
        <v>67617471.290000007</v>
      </c>
      <c r="F33" s="24">
        <v>6645954.3700000048</v>
      </c>
      <c r="G33" s="24">
        <v>-9265265.6599999964</v>
      </c>
    </row>
    <row r="34" spans="1:7" s="5" customFormat="1" ht="13.5" x14ac:dyDescent="0.25">
      <c r="A34" s="15" t="s">
        <v>223</v>
      </c>
      <c r="B34" s="16" t="s">
        <v>222</v>
      </c>
      <c r="C34" s="15" t="s">
        <v>251</v>
      </c>
      <c r="D34" s="15" t="s">
        <v>90</v>
      </c>
      <c r="E34" s="24">
        <v>22686043.09</v>
      </c>
      <c r="F34" s="24">
        <v>1497112.0500000045</v>
      </c>
      <c r="G34" s="24">
        <v>-802712.97999999858</v>
      </c>
    </row>
    <row r="35" spans="1:7" s="5" customFormat="1" ht="13.5" x14ac:dyDescent="0.25">
      <c r="A35" s="15" t="s">
        <v>223</v>
      </c>
      <c r="B35" s="16" t="s">
        <v>222</v>
      </c>
      <c r="C35" s="15" t="s">
        <v>251</v>
      </c>
      <c r="D35" s="15" t="s">
        <v>91</v>
      </c>
      <c r="E35" s="24">
        <v>33447591.780000001</v>
      </c>
      <c r="F35" s="24">
        <v>4025860.6600000113</v>
      </c>
      <c r="G35" s="24">
        <v>-1459718.4499999955</v>
      </c>
    </row>
    <row r="36" spans="1:7" s="5" customFormat="1" ht="13.5" x14ac:dyDescent="0.25">
      <c r="A36" s="15" t="s">
        <v>223</v>
      </c>
      <c r="B36" s="16" t="s">
        <v>222</v>
      </c>
      <c r="C36" s="15" t="s">
        <v>251</v>
      </c>
      <c r="D36" s="15" t="s">
        <v>205</v>
      </c>
      <c r="E36" s="24">
        <v>21376919.02</v>
      </c>
      <c r="F36" s="24">
        <v>3556560.4299999997</v>
      </c>
      <c r="G36" s="24">
        <v>-1128770.9199999981</v>
      </c>
    </row>
    <row r="37" spans="1:7" s="5" customFormat="1" ht="13.5" x14ac:dyDescent="0.25">
      <c r="A37" s="15" t="s">
        <v>223</v>
      </c>
      <c r="B37" s="16" t="s">
        <v>222</v>
      </c>
      <c r="C37" s="15" t="s">
        <v>251</v>
      </c>
      <c r="D37" s="15" t="s">
        <v>214</v>
      </c>
      <c r="E37" s="24">
        <v>25749012.57</v>
      </c>
      <c r="F37" s="24">
        <v>3987642.2100000009</v>
      </c>
      <c r="G37" s="24">
        <v>-2700403.7100000009</v>
      </c>
    </row>
    <row r="38" spans="1:7" s="5" customFormat="1" ht="13.5" x14ac:dyDescent="0.25">
      <c r="A38" s="15" t="s">
        <v>223</v>
      </c>
      <c r="B38" s="16" t="s">
        <v>222</v>
      </c>
      <c r="C38" s="15" t="s">
        <v>251</v>
      </c>
      <c r="D38" s="15" t="s">
        <v>146</v>
      </c>
      <c r="E38" s="24">
        <v>31454300.449999999</v>
      </c>
      <c r="F38" s="24">
        <v>2055404.3299999982</v>
      </c>
      <c r="G38" s="24">
        <v>-553626.89999999851</v>
      </c>
    </row>
    <row r="39" spans="1:7" s="5" customFormat="1" ht="13.5" x14ac:dyDescent="0.25">
      <c r="A39" s="15" t="s">
        <v>223</v>
      </c>
      <c r="B39" s="16" t="s">
        <v>222</v>
      </c>
      <c r="C39" s="15" t="s">
        <v>251</v>
      </c>
      <c r="D39" s="15" t="s">
        <v>147</v>
      </c>
      <c r="E39" s="24">
        <v>23435794.649999999</v>
      </c>
      <c r="F39" s="24">
        <v>1727469.1900000013</v>
      </c>
      <c r="G39" s="24">
        <v>-253239.94000000134</v>
      </c>
    </row>
    <row r="40" spans="1:7" s="5" customFormat="1" ht="13.5" x14ac:dyDescent="0.25">
      <c r="A40" s="15" t="s">
        <v>223</v>
      </c>
      <c r="B40" s="16" t="s">
        <v>222</v>
      </c>
      <c r="C40" s="15" t="s">
        <v>251</v>
      </c>
      <c r="D40" s="15" t="s">
        <v>215</v>
      </c>
      <c r="E40" s="24">
        <v>8644968.6099999994</v>
      </c>
      <c r="F40" s="24">
        <v>2819455.5399999991</v>
      </c>
      <c r="G40" s="24">
        <v>-1192733.2899999991</v>
      </c>
    </row>
    <row r="41" spans="1:7" s="5" customFormat="1" ht="13.5" x14ac:dyDescent="0.25">
      <c r="A41" s="15" t="s">
        <v>223</v>
      </c>
      <c r="B41" s="16" t="s">
        <v>222</v>
      </c>
      <c r="C41" s="15" t="s">
        <v>251</v>
      </c>
      <c r="D41" s="15" t="s">
        <v>149</v>
      </c>
      <c r="E41" s="24">
        <v>68807333.950000003</v>
      </c>
      <c r="F41" s="24">
        <v>5437212.700000003</v>
      </c>
      <c r="G41" s="24">
        <v>-4104664.5200000033</v>
      </c>
    </row>
    <row r="42" spans="1:7" s="5" customFormat="1" ht="13.5" x14ac:dyDescent="0.25">
      <c r="A42" s="15" t="s">
        <v>223</v>
      </c>
      <c r="B42" s="16" t="s">
        <v>222</v>
      </c>
      <c r="C42" s="15" t="s">
        <v>251</v>
      </c>
      <c r="D42" s="15" t="s">
        <v>150</v>
      </c>
      <c r="E42" s="24">
        <v>30900552.030000001</v>
      </c>
      <c r="F42" s="24">
        <v>191251.70999999717</v>
      </c>
      <c r="G42" s="24">
        <v>-45300.229999999981</v>
      </c>
    </row>
    <row r="43" spans="1:7" s="5" customFormat="1" ht="13.5" x14ac:dyDescent="0.25">
      <c r="A43" s="15" t="s">
        <v>223</v>
      </c>
      <c r="B43" s="16" t="s">
        <v>222</v>
      </c>
      <c r="C43" s="15" t="s">
        <v>251</v>
      </c>
      <c r="D43" s="15" t="s">
        <v>35</v>
      </c>
      <c r="E43" s="24">
        <v>194375042.22</v>
      </c>
      <c r="F43" s="24">
        <v>2722676.4500000179</v>
      </c>
      <c r="G43" s="24">
        <v>-3140339.25</v>
      </c>
    </row>
    <row r="44" spans="1:7" s="5" customFormat="1" ht="13.5" x14ac:dyDescent="0.25">
      <c r="A44" s="15" t="s">
        <v>223</v>
      </c>
      <c r="B44" s="16" t="s">
        <v>222</v>
      </c>
      <c r="C44" s="15" t="s">
        <v>251</v>
      </c>
      <c r="D44" s="15" t="s">
        <v>36</v>
      </c>
      <c r="E44" s="24">
        <v>715544756.77999997</v>
      </c>
      <c r="F44" s="24">
        <v>13400795.940000057</v>
      </c>
      <c r="G44" s="24">
        <v>-1820162.2599999979</v>
      </c>
    </row>
    <row r="45" spans="1:7" s="5" customFormat="1" ht="13.5" x14ac:dyDescent="0.25">
      <c r="A45" s="15" t="s">
        <v>223</v>
      </c>
      <c r="B45" s="16" t="s">
        <v>222</v>
      </c>
      <c r="C45" s="15" t="s">
        <v>251</v>
      </c>
      <c r="D45" s="15" t="s">
        <v>37</v>
      </c>
      <c r="E45" s="24">
        <v>721384392.95000005</v>
      </c>
      <c r="F45" s="24">
        <v>15045178.019999981</v>
      </c>
      <c r="G45" s="24">
        <v>-2208689.8599999994</v>
      </c>
    </row>
    <row r="46" spans="1:7" s="5" customFormat="1" ht="13.5" x14ac:dyDescent="0.25">
      <c r="A46" s="15" t="s">
        <v>223</v>
      </c>
      <c r="B46" s="16" t="s">
        <v>222</v>
      </c>
      <c r="C46" s="15" t="s">
        <v>251</v>
      </c>
      <c r="D46" s="15" t="s">
        <v>38</v>
      </c>
      <c r="E46" s="24">
        <v>263398778.81999999</v>
      </c>
      <c r="F46" s="24">
        <v>10415023.370000005</v>
      </c>
      <c r="G46" s="24">
        <v>-1120586.4600000009</v>
      </c>
    </row>
    <row r="47" spans="1:7" s="5" customFormat="1" ht="13.5" x14ac:dyDescent="0.25">
      <c r="A47" s="15" t="s">
        <v>223</v>
      </c>
      <c r="B47" s="16" t="s">
        <v>222</v>
      </c>
      <c r="C47" s="15" t="s">
        <v>251</v>
      </c>
      <c r="D47" s="15" t="s">
        <v>39</v>
      </c>
      <c r="E47" s="24">
        <v>38192161.729999997</v>
      </c>
      <c r="F47" s="24">
        <v>2842163.1999999955</v>
      </c>
      <c r="G47" s="24">
        <v>-290095.88000000082</v>
      </c>
    </row>
    <row r="48" spans="1:7" s="5" customFormat="1" ht="13.5" x14ac:dyDescent="0.25">
      <c r="A48" s="15" t="s">
        <v>223</v>
      </c>
      <c r="B48" s="16" t="s">
        <v>222</v>
      </c>
      <c r="C48" s="15" t="s">
        <v>251</v>
      </c>
      <c r="D48" s="15" t="s">
        <v>161</v>
      </c>
      <c r="E48" s="24">
        <v>3023717.14</v>
      </c>
      <c r="F48" s="24">
        <v>192289.52000000048</v>
      </c>
      <c r="G48" s="24">
        <v>-98751.230000000447</v>
      </c>
    </row>
    <row r="49" spans="1:7" s="5" customFormat="1" ht="13.5" x14ac:dyDescent="0.25">
      <c r="A49" s="15" t="s">
        <v>223</v>
      </c>
      <c r="B49" s="16" t="s">
        <v>222</v>
      </c>
      <c r="C49" s="15" t="s">
        <v>135</v>
      </c>
      <c r="D49" s="15" t="s">
        <v>136</v>
      </c>
      <c r="E49" s="24">
        <v>74464033.409999996</v>
      </c>
      <c r="F49" s="24">
        <v>1114254.24</v>
      </c>
      <c r="G49" s="24">
        <v>-604375.13</v>
      </c>
    </row>
    <row r="50" spans="1:7" s="5" customFormat="1" ht="13.5" x14ac:dyDescent="0.25">
      <c r="A50" s="15" t="s">
        <v>223</v>
      </c>
      <c r="B50" s="16" t="s">
        <v>222</v>
      </c>
      <c r="C50" s="15" t="s">
        <v>135</v>
      </c>
      <c r="D50" s="15" t="s">
        <v>137</v>
      </c>
      <c r="E50" s="24">
        <v>69890504.620000005</v>
      </c>
      <c r="F50" s="24">
        <v>835063.36</v>
      </c>
      <c r="G50" s="24">
        <v>-61073.1</v>
      </c>
    </row>
    <row r="51" spans="1:7" s="5" customFormat="1" ht="13.5" x14ac:dyDescent="0.25">
      <c r="A51" s="15" t="s">
        <v>223</v>
      </c>
      <c r="B51" s="16" t="s">
        <v>222</v>
      </c>
      <c r="C51" s="15" t="s">
        <v>135</v>
      </c>
      <c r="D51" s="15" t="s">
        <v>194</v>
      </c>
      <c r="E51" s="24">
        <v>104896647.82000001</v>
      </c>
      <c r="F51" s="24">
        <v>959540.84</v>
      </c>
      <c r="G51" s="24">
        <v>-324596.71999999997</v>
      </c>
    </row>
    <row r="52" spans="1:7" s="5" customFormat="1" ht="13.5" x14ac:dyDescent="0.25">
      <c r="A52" s="15" t="s">
        <v>223</v>
      </c>
      <c r="B52" s="16" t="s">
        <v>222</v>
      </c>
      <c r="C52" s="15" t="s">
        <v>40</v>
      </c>
      <c r="D52" s="15" t="s">
        <v>41</v>
      </c>
      <c r="E52" s="24">
        <v>914607289.30999994</v>
      </c>
      <c r="F52" s="24">
        <v>17758818.980000019</v>
      </c>
      <c r="G52" s="24">
        <v>-3547042.6699999869</v>
      </c>
    </row>
    <row r="53" spans="1:7" s="5" customFormat="1" ht="13.5" x14ac:dyDescent="0.25">
      <c r="A53" s="15" t="s">
        <v>223</v>
      </c>
      <c r="B53" s="16" t="s">
        <v>222</v>
      </c>
      <c r="C53" s="15" t="s">
        <v>40</v>
      </c>
      <c r="D53" s="15" t="s">
        <v>42</v>
      </c>
      <c r="E53" s="24">
        <v>1589928566.3699999</v>
      </c>
      <c r="F53" s="24">
        <v>34627356.549999952</v>
      </c>
      <c r="G53" s="24">
        <v>-3859097.8199999928</v>
      </c>
    </row>
    <row r="54" spans="1:7" s="5" customFormat="1" ht="13.5" x14ac:dyDescent="0.25">
      <c r="A54" s="15" t="s">
        <v>223</v>
      </c>
      <c r="B54" s="16" t="s">
        <v>222</v>
      </c>
      <c r="C54" s="15" t="s">
        <v>40</v>
      </c>
      <c r="D54" s="15" t="s">
        <v>43</v>
      </c>
      <c r="E54" s="24">
        <v>2024102771.8499999</v>
      </c>
      <c r="F54" s="24">
        <v>46310716.150000095</v>
      </c>
      <c r="G54" s="24">
        <v>-6952534.3100000024</v>
      </c>
    </row>
    <row r="55" spans="1:7" s="5" customFormat="1" ht="13.5" x14ac:dyDescent="0.25">
      <c r="A55" s="15" t="s">
        <v>223</v>
      </c>
      <c r="B55" s="16" t="s">
        <v>222</v>
      </c>
      <c r="C55" s="15" t="s">
        <v>40</v>
      </c>
      <c r="D55" s="15" t="s">
        <v>44</v>
      </c>
      <c r="E55" s="24">
        <v>1951902936.1300001</v>
      </c>
      <c r="F55" s="24">
        <v>47456824.529999971</v>
      </c>
      <c r="G55" s="24">
        <v>-9108559.8899999857</v>
      </c>
    </row>
    <row r="56" spans="1:7" s="5" customFormat="1" ht="13.5" x14ac:dyDescent="0.25">
      <c r="A56" s="15" t="s">
        <v>223</v>
      </c>
      <c r="B56" s="16" t="s">
        <v>222</v>
      </c>
      <c r="C56" s="15" t="s">
        <v>40</v>
      </c>
      <c r="D56" s="15" t="s">
        <v>45</v>
      </c>
      <c r="E56" s="24">
        <v>1544467789.8900001</v>
      </c>
      <c r="F56" s="24">
        <v>40164924.299999952</v>
      </c>
      <c r="G56" s="24">
        <v>-9526167.6800000072</v>
      </c>
    </row>
    <row r="57" spans="1:7" s="5" customFormat="1" ht="13.5" x14ac:dyDescent="0.25">
      <c r="A57" s="15" t="s">
        <v>223</v>
      </c>
      <c r="B57" s="16" t="s">
        <v>222</v>
      </c>
      <c r="C57" s="15" t="s">
        <v>40</v>
      </c>
      <c r="D57" s="15" t="s">
        <v>46</v>
      </c>
      <c r="E57" s="24">
        <v>991577725</v>
      </c>
      <c r="F57" s="24">
        <v>28153544.149999976</v>
      </c>
      <c r="G57" s="24">
        <v>-8513271.6299999952</v>
      </c>
    </row>
    <row r="58" spans="1:7" s="5" customFormat="1" ht="13.5" x14ac:dyDescent="0.25">
      <c r="A58" s="15" t="s">
        <v>223</v>
      </c>
      <c r="B58" s="16" t="s">
        <v>222</v>
      </c>
      <c r="C58" s="15" t="s">
        <v>40</v>
      </c>
      <c r="D58" s="15" t="s">
        <v>47</v>
      </c>
      <c r="E58" s="24">
        <v>620935863.98000002</v>
      </c>
      <c r="F58" s="24">
        <v>19888703.549999952</v>
      </c>
      <c r="G58" s="24">
        <v>-6052215.400000006</v>
      </c>
    </row>
    <row r="59" spans="1:7" s="5" customFormat="1" ht="13.5" x14ac:dyDescent="0.25">
      <c r="A59" s="15" t="s">
        <v>223</v>
      </c>
      <c r="B59" s="16" t="s">
        <v>222</v>
      </c>
      <c r="C59" s="15" t="s">
        <v>40</v>
      </c>
      <c r="D59" s="15" t="s">
        <v>48</v>
      </c>
      <c r="E59" s="24">
        <v>254811316.31</v>
      </c>
      <c r="F59" s="24">
        <v>11160115.860000014</v>
      </c>
      <c r="G59" s="24">
        <v>-2841414.9400000051</v>
      </c>
    </row>
    <row r="60" spans="1:7" s="5" customFormat="1" ht="13.5" x14ac:dyDescent="0.25">
      <c r="A60" s="15" t="s">
        <v>223</v>
      </c>
      <c r="B60" s="16" t="s">
        <v>222</v>
      </c>
      <c r="C60" s="15" t="s">
        <v>40</v>
      </c>
      <c r="D60" s="15" t="s">
        <v>61</v>
      </c>
      <c r="E60" s="24">
        <v>39824302.140000001</v>
      </c>
      <c r="F60" s="24">
        <v>2630943.8700000048</v>
      </c>
      <c r="G60" s="24">
        <v>-518968.41000000015</v>
      </c>
    </row>
    <row r="61" spans="1:7" s="5" customFormat="1" ht="13.5" x14ac:dyDescent="0.25">
      <c r="A61" s="15" t="s">
        <v>223</v>
      </c>
      <c r="B61" s="16" t="s">
        <v>222</v>
      </c>
      <c r="C61" s="15" t="s">
        <v>49</v>
      </c>
      <c r="D61" s="15" t="s">
        <v>2</v>
      </c>
      <c r="E61" s="24">
        <v>2205748747.2800002</v>
      </c>
      <c r="F61" s="24">
        <v>0</v>
      </c>
      <c r="G61" s="24">
        <v>-274314587.5</v>
      </c>
    </row>
    <row r="62" spans="1:7" s="5" customFormat="1" ht="13.5" x14ac:dyDescent="0.25">
      <c r="A62" s="15" t="s">
        <v>223</v>
      </c>
      <c r="B62" s="16" t="s">
        <v>222</v>
      </c>
      <c r="C62" s="15" t="s">
        <v>224</v>
      </c>
      <c r="D62" s="15" t="s">
        <v>2</v>
      </c>
      <c r="E62" s="24">
        <v>18791585.32</v>
      </c>
      <c r="F62" s="24">
        <v>0</v>
      </c>
      <c r="G62" s="24">
        <v>-264636.54999995232</v>
      </c>
    </row>
    <row r="63" spans="1:7" s="5" customFormat="1" ht="13.5" x14ac:dyDescent="0.25">
      <c r="A63" s="15" t="s">
        <v>223</v>
      </c>
      <c r="B63" s="16" t="s">
        <v>222</v>
      </c>
      <c r="C63" s="15" t="s">
        <v>188</v>
      </c>
      <c r="D63" s="15" t="s">
        <v>2</v>
      </c>
      <c r="E63" s="24">
        <v>294172378.62</v>
      </c>
      <c r="F63" s="24">
        <v>0</v>
      </c>
      <c r="G63" s="24">
        <v>-438006</v>
      </c>
    </row>
    <row r="64" spans="1:7" s="5" customFormat="1" ht="13.5" x14ac:dyDescent="0.25">
      <c r="A64" s="15" t="s">
        <v>223</v>
      </c>
      <c r="B64" s="16" t="s">
        <v>222</v>
      </c>
      <c r="C64" s="15" t="s">
        <v>189</v>
      </c>
      <c r="D64" s="15" t="s">
        <v>2</v>
      </c>
      <c r="E64" s="24">
        <v>235147494.24000001</v>
      </c>
      <c r="F64" s="24">
        <v>0</v>
      </c>
      <c r="G64" s="24">
        <v>0</v>
      </c>
    </row>
    <row r="65" spans="1:7" s="5" customFormat="1" ht="13.5" x14ac:dyDescent="0.25">
      <c r="A65" s="15" t="s">
        <v>223</v>
      </c>
      <c r="B65" s="16" t="s">
        <v>222</v>
      </c>
      <c r="C65" s="15" t="s">
        <v>193</v>
      </c>
      <c r="D65" s="15" t="s">
        <v>2</v>
      </c>
      <c r="E65" s="24">
        <v>28459276.539999999</v>
      </c>
      <c r="F65" s="24">
        <v>0</v>
      </c>
      <c r="G65" s="24">
        <v>0</v>
      </c>
    </row>
    <row r="66" spans="1:7" s="5" customFormat="1" ht="13.5" x14ac:dyDescent="0.25">
      <c r="A66" s="15" t="s">
        <v>223</v>
      </c>
      <c r="B66" s="16" t="s">
        <v>222</v>
      </c>
      <c r="C66" s="15" t="s">
        <v>59</v>
      </c>
      <c r="D66" s="15" t="s">
        <v>2</v>
      </c>
      <c r="E66" s="24">
        <v>13543987596.380001</v>
      </c>
      <c r="F66" s="24">
        <v>154300471.49000001</v>
      </c>
      <c r="G66" s="24">
        <v>-171009265.34999999</v>
      </c>
    </row>
    <row r="67" spans="1:7" s="5" customFormat="1" ht="13.5" x14ac:dyDescent="0.25">
      <c r="A67" s="18" t="s">
        <v>223</v>
      </c>
      <c r="B67" s="19" t="s">
        <v>222</v>
      </c>
      <c r="C67" s="18" t="s">
        <v>54</v>
      </c>
      <c r="D67" s="18" t="s">
        <v>2</v>
      </c>
      <c r="E67" s="25">
        <f>SUM(E6:E66)</f>
        <v>50558226388.410004</v>
      </c>
      <c r="F67" s="25">
        <f t="shared" ref="F67:G67" si="0">SUM(F6:F66)</f>
        <v>1262449287.680002</v>
      </c>
      <c r="G67" s="25">
        <f t="shared" si="0"/>
        <v>-910541168.11000061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4" t="s">
        <v>256</v>
      </c>
      <c r="C70" s="34"/>
      <c r="D70" s="34"/>
      <c r="E70" s="34"/>
      <c r="F70" s="34"/>
      <c r="G70" s="4"/>
    </row>
    <row r="71" spans="1:7" ht="15" x14ac:dyDescent="0.2">
      <c r="B71" s="34"/>
      <c r="C71" s="34"/>
      <c r="D71" s="34"/>
      <c r="E71" s="34"/>
      <c r="F71" s="34"/>
      <c r="G71" s="4"/>
    </row>
    <row r="72" spans="1:7" ht="15" x14ac:dyDescent="0.2">
      <c r="B72" s="34"/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37.5" customHeight="1" x14ac:dyDescent="0.2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5 G6:G48" xr:uid="{D0E9E400-0717-4A90-ADD1-3A5A6EB6CA6C}">
      <formula1>0</formula1>
    </dataValidation>
    <dataValidation type="list" allowBlank="1" showInputMessage="1" showErrorMessage="1" sqref="D18" xr:uid="{C88F1377-3C83-448A-923E-80200707300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C464FDF1-95DC-454C-9FCA-90EF2F7B47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A59E-2755-4AA9-90A0-90DE47E310D4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225</v>
      </c>
      <c r="B6" s="16" t="s">
        <v>226</v>
      </c>
      <c r="C6" s="15" t="s">
        <v>9</v>
      </c>
      <c r="D6" s="15" t="s">
        <v>10</v>
      </c>
      <c r="E6" s="24">
        <v>4775473568.6999998</v>
      </c>
      <c r="F6" s="24">
        <v>133023342.1799984</v>
      </c>
      <c r="G6" s="24">
        <v>-65783484.709999084</v>
      </c>
    </row>
    <row r="7" spans="1:7" s="5" customFormat="1" ht="13.5" x14ac:dyDescent="0.25">
      <c r="A7" s="15" t="s">
        <v>225</v>
      </c>
      <c r="B7" s="16" t="s">
        <v>226</v>
      </c>
      <c r="C7" s="15" t="s">
        <v>9</v>
      </c>
      <c r="D7" s="15" t="s">
        <v>11</v>
      </c>
      <c r="E7" s="24">
        <v>3552699585.3899999</v>
      </c>
      <c r="F7" s="24">
        <v>249290298.63000011</v>
      </c>
      <c r="G7" s="24">
        <v>-40919049.199999809</v>
      </c>
    </row>
    <row r="8" spans="1:7" s="5" customFormat="1" ht="13.5" x14ac:dyDescent="0.25">
      <c r="A8" s="15" t="s">
        <v>225</v>
      </c>
      <c r="B8" s="16" t="s">
        <v>226</v>
      </c>
      <c r="C8" s="15" t="s">
        <v>9</v>
      </c>
      <c r="D8" s="15" t="s">
        <v>12</v>
      </c>
      <c r="E8" s="24">
        <v>4343109103.1300001</v>
      </c>
      <c r="F8" s="24">
        <v>92254592.209999084</v>
      </c>
      <c r="G8" s="24">
        <v>-67058164.859998703</v>
      </c>
    </row>
    <row r="9" spans="1:7" s="5" customFormat="1" ht="13.5" x14ac:dyDescent="0.25">
      <c r="A9" s="15" t="s">
        <v>225</v>
      </c>
      <c r="B9" s="16" t="s">
        <v>226</v>
      </c>
      <c r="C9" s="15" t="s">
        <v>9</v>
      </c>
      <c r="D9" s="15" t="s">
        <v>155</v>
      </c>
      <c r="E9" s="24">
        <v>28603458.09</v>
      </c>
      <c r="F9" s="24">
        <v>174965.98000001907</v>
      </c>
      <c r="G9" s="24">
        <v>-541984.63999998569</v>
      </c>
    </row>
    <row r="10" spans="1:7" s="5" customFormat="1" ht="13.5" x14ac:dyDescent="0.25">
      <c r="A10" s="15" t="s">
        <v>225</v>
      </c>
      <c r="B10" s="16" t="s">
        <v>226</v>
      </c>
      <c r="C10" s="15" t="s">
        <v>9</v>
      </c>
      <c r="D10" s="15" t="s">
        <v>14</v>
      </c>
      <c r="E10" s="24">
        <v>545469040.21000004</v>
      </c>
      <c r="F10" s="24">
        <v>52797107.850000024</v>
      </c>
      <c r="G10" s="24">
        <v>-33196725.139999986</v>
      </c>
    </row>
    <row r="11" spans="1:7" s="5" customFormat="1" ht="13.5" x14ac:dyDescent="0.25">
      <c r="A11" s="15" t="s">
        <v>225</v>
      </c>
      <c r="B11" s="16" t="s">
        <v>226</v>
      </c>
      <c r="C11" s="15" t="s">
        <v>9</v>
      </c>
      <c r="D11" s="15" t="s">
        <v>15</v>
      </c>
      <c r="E11" s="24">
        <v>3477215639.3400002</v>
      </c>
      <c r="F11" s="24">
        <v>54496651.119998932</v>
      </c>
      <c r="G11" s="24">
        <v>-24945476.270000458</v>
      </c>
    </row>
    <row r="12" spans="1:7" s="5" customFormat="1" ht="13.5" x14ac:dyDescent="0.25">
      <c r="A12" s="15" t="s">
        <v>225</v>
      </c>
      <c r="B12" s="16" t="s">
        <v>226</v>
      </c>
      <c r="C12" s="15" t="s">
        <v>9</v>
      </c>
      <c r="D12" s="15" t="s">
        <v>16</v>
      </c>
      <c r="E12" s="24">
        <v>307753304.18000001</v>
      </c>
      <c r="F12" s="24">
        <v>11350666</v>
      </c>
      <c r="G12" s="24">
        <v>-5209399.4000000954</v>
      </c>
    </row>
    <row r="13" spans="1:7" s="5" customFormat="1" ht="13.5" x14ac:dyDescent="0.25">
      <c r="A13" s="15" t="s">
        <v>225</v>
      </c>
      <c r="B13" s="16" t="s">
        <v>226</v>
      </c>
      <c r="C13" s="15" t="s">
        <v>9</v>
      </c>
      <c r="D13" s="15" t="s">
        <v>186</v>
      </c>
      <c r="E13" s="24">
        <v>82273704.030000001</v>
      </c>
      <c r="F13" s="24">
        <v>1531580.3900003433</v>
      </c>
      <c r="G13" s="24">
        <v>-4373827.2699999809</v>
      </c>
    </row>
    <row r="14" spans="1:7" s="5" customFormat="1" ht="13.5" x14ac:dyDescent="0.25">
      <c r="A14" s="15" t="s">
        <v>225</v>
      </c>
      <c r="B14" s="16" t="s">
        <v>226</v>
      </c>
      <c r="C14" s="15" t="s">
        <v>9</v>
      </c>
      <c r="D14" s="15" t="s">
        <v>18</v>
      </c>
      <c r="E14" s="24">
        <v>159233105.34999999</v>
      </c>
      <c r="F14" s="24">
        <v>12856365.680000305</v>
      </c>
      <c r="G14" s="24">
        <v>-4463568.2999997139</v>
      </c>
    </row>
    <row r="15" spans="1:7" s="5" customFormat="1" ht="13.5" x14ac:dyDescent="0.25">
      <c r="A15" s="15" t="s">
        <v>225</v>
      </c>
      <c r="B15" s="16" t="s">
        <v>226</v>
      </c>
      <c r="C15" s="15" t="s">
        <v>9</v>
      </c>
      <c r="D15" s="15" t="s">
        <v>19</v>
      </c>
      <c r="E15" s="24">
        <v>2294019030.1799998</v>
      </c>
      <c r="F15" s="24">
        <v>39252539.100000381</v>
      </c>
      <c r="G15" s="24">
        <v>-37272182.050000191</v>
      </c>
    </row>
    <row r="16" spans="1:7" s="5" customFormat="1" ht="13.5" x14ac:dyDescent="0.25">
      <c r="A16" s="15" t="s">
        <v>225</v>
      </c>
      <c r="B16" s="16" t="s">
        <v>226</v>
      </c>
      <c r="C16" s="15" t="s">
        <v>9</v>
      </c>
      <c r="D16" s="15" t="s">
        <v>101</v>
      </c>
      <c r="E16" s="24">
        <v>284120974.63999999</v>
      </c>
      <c r="F16" s="24">
        <v>33286995.719999909</v>
      </c>
      <c r="G16" s="24">
        <v>-6292705</v>
      </c>
    </row>
    <row r="17" spans="1:7" s="5" customFormat="1" ht="13.5" x14ac:dyDescent="0.25">
      <c r="A17" s="15" t="s">
        <v>225</v>
      </c>
      <c r="B17" s="16" t="s">
        <v>226</v>
      </c>
      <c r="C17" s="15" t="s">
        <v>9</v>
      </c>
      <c r="D17" s="15" t="s">
        <v>156</v>
      </c>
      <c r="E17" s="24">
        <v>170306437.94999999</v>
      </c>
      <c r="F17" s="24">
        <v>8531188.1399999857</v>
      </c>
      <c r="G17" s="24">
        <v>-1874180.0399999917</v>
      </c>
    </row>
    <row r="18" spans="1:7" s="5" customFormat="1" ht="13.5" x14ac:dyDescent="0.25">
      <c r="A18" s="15" t="s">
        <v>225</v>
      </c>
      <c r="B18" s="16" t="s">
        <v>226</v>
      </c>
      <c r="C18" s="15" t="s">
        <v>9</v>
      </c>
      <c r="D18" s="15" t="s">
        <v>199</v>
      </c>
      <c r="E18" s="24">
        <v>501159563.75</v>
      </c>
      <c r="F18" s="24">
        <v>71014659.100000024</v>
      </c>
      <c r="G18" s="24">
        <v>-7152628.1400000155</v>
      </c>
    </row>
    <row r="19" spans="1:7" s="5" customFormat="1" ht="13.5" x14ac:dyDescent="0.25">
      <c r="A19" s="15" t="s">
        <v>225</v>
      </c>
      <c r="B19" s="16" t="s">
        <v>226</v>
      </c>
      <c r="C19" s="15" t="s">
        <v>9</v>
      </c>
      <c r="D19" s="15" t="s">
        <v>70</v>
      </c>
      <c r="E19" s="24">
        <v>263970255.16999999</v>
      </c>
      <c r="F19" s="24">
        <v>37452386.150000036</v>
      </c>
      <c r="G19" s="24">
        <v>-13624571.820000023</v>
      </c>
    </row>
    <row r="20" spans="1:7" s="5" customFormat="1" ht="13.5" x14ac:dyDescent="0.25">
      <c r="A20" s="15" t="s">
        <v>225</v>
      </c>
      <c r="B20" s="16" t="s">
        <v>226</v>
      </c>
      <c r="C20" s="15" t="s">
        <v>9</v>
      </c>
      <c r="D20" s="15" t="s">
        <v>24</v>
      </c>
      <c r="E20" s="24">
        <v>345118776.39999998</v>
      </c>
      <c r="F20" s="24">
        <v>38663527.25999999</v>
      </c>
      <c r="G20" s="24">
        <v>-10862241.729999959</v>
      </c>
    </row>
    <row r="21" spans="1:7" s="5" customFormat="1" ht="13.5" x14ac:dyDescent="0.25">
      <c r="A21" s="15" t="s">
        <v>225</v>
      </c>
      <c r="B21" s="16" t="s">
        <v>226</v>
      </c>
      <c r="C21" s="15" t="s">
        <v>251</v>
      </c>
      <c r="D21" s="15" t="s">
        <v>190</v>
      </c>
      <c r="E21" s="24">
        <v>365673783.30000001</v>
      </c>
      <c r="F21" s="24">
        <v>41677012.349999905</v>
      </c>
      <c r="G21" s="24">
        <v>-31528907.410000086</v>
      </c>
    </row>
    <row r="22" spans="1:7" s="5" customFormat="1" ht="13.5" x14ac:dyDescent="0.25">
      <c r="A22" s="15" t="s">
        <v>225</v>
      </c>
      <c r="B22" s="16" t="s">
        <v>226</v>
      </c>
      <c r="C22" s="15" t="s">
        <v>251</v>
      </c>
      <c r="D22" s="15" t="s">
        <v>191</v>
      </c>
      <c r="E22" s="24">
        <v>198897757.5</v>
      </c>
      <c r="F22" s="24">
        <v>17316895.179999948</v>
      </c>
      <c r="G22" s="24">
        <v>-8688761.0599999428</v>
      </c>
    </row>
    <row r="23" spans="1:7" s="5" customFormat="1" ht="13.5" x14ac:dyDescent="0.25">
      <c r="A23" s="15" t="s">
        <v>225</v>
      </c>
      <c r="B23" s="16" t="s">
        <v>226</v>
      </c>
      <c r="C23" s="15" t="s">
        <v>251</v>
      </c>
      <c r="D23" s="15" t="s">
        <v>192</v>
      </c>
      <c r="E23" s="24">
        <v>56513757.289999999</v>
      </c>
      <c r="F23" s="24">
        <v>3948701.8600000143</v>
      </c>
      <c r="G23" s="24">
        <v>-16478555.140000015</v>
      </c>
    </row>
    <row r="24" spans="1:7" s="5" customFormat="1" ht="13.5" x14ac:dyDescent="0.25">
      <c r="A24" s="15" t="s">
        <v>225</v>
      </c>
      <c r="B24" s="16" t="s">
        <v>226</v>
      </c>
      <c r="C24" s="15" t="s">
        <v>251</v>
      </c>
      <c r="D24" s="15" t="s">
        <v>29</v>
      </c>
      <c r="E24" s="24">
        <v>216892435.34999999</v>
      </c>
      <c r="F24" s="24">
        <v>7662216.2300000191</v>
      </c>
      <c r="G24" s="24">
        <v>-4386827.650000006</v>
      </c>
    </row>
    <row r="25" spans="1:7" s="5" customFormat="1" ht="13.5" x14ac:dyDescent="0.25">
      <c r="A25" s="15" t="s">
        <v>225</v>
      </c>
      <c r="B25" s="16" t="s">
        <v>226</v>
      </c>
      <c r="C25" s="15" t="s">
        <v>251</v>
      </c>
      <c r="D25" s="15" t="s">
        <v>30</v>
      </c>
      <c r="E25" s="24">
        <v>231022465.72</v>
      </c>
      <c r="F25" s="24">
        <v>17672818.730000019</v>
      </c>
      <c r="G25" s="24">
        <v>-11175487.269999981</v>
      </c>
    </row>
    <row r="26" spans="1:7" s="5" customFormat="1" ht="13.5" x14ac:dyDescent="0.25">
      <c r="A26" s="15" t="s">
        <v>225</v>
      </c>
      <c r="B26" s="16" t="s">
        <v>226</v>
      </c>
      <c r="C26" s="15" t="s">
        <v>251</v>
      </c>
      <c r="D26" s="15" t="s">
        <v>31</v>
      </c>
      <c r="E26" s="24">
        <v>251927646.77000001</v>
      </c>
      <c r="F26" s="24">
        <v>10242147.829999983</v>
      </c>
      <c r="G26" s="24">
        <v>-4725410.6400000453</v>
      </c>
    </row>
    <row r="27" spans="1:7" s="5" customFormat="1" ht="13.5" x14ac:dyDescent="0.25">
      <c r="A27" s="15" t="s">
        <v>225</v>
      </c>
      <c r="B27" s="16" t="s">
        <v>226</v>
      </c>
      <c r="C27" s="15" t="s">
        <v>251</v>
      </c>
      <c r="D27" s="15" t="s">
        <v>84</v>
      </c>
      <c r="E27" s="24">
        <v>61170968.789999999</v>
      </c>
      <c r="F27" s="24">
        <v>5090894.4099999964</v>
      </c>
      <c r="G27" s="24">
        <v>-2546384.0500000119</v>
      </c>
    </row>
    <row r="28" spans="1:7" s="5" customFormat="1" ht="13.5" x14ac:dyDescent="0.25">
      <c r="A28" s="15" t="s">
        <v>225</v>
      </c>
      <c r="B28" s="16" t="s">
        <v>226</v>
      </c>
      <c r="C28" s="15" t="s">
        <v>251</v>
      </c>
      <c r="D28" s="15" t="s">
        <v>204</v>
      </c>
      <c r="E28" s="24">
        <v>79513137.659999996</v>
      </c>
      <c r="F28" s="24">
        <v>11462057.959999993</v>
      </c>
      <c r="G28" s="24">
        <v>-6465888.1600000039</v>
      </c>
    </row>
    <row r="29" spans="1:7" s="5" customFormat="1" ht="13.5" x14ac:dyDescent="0.25">
      <c r="A29" s="15" t="s">
        <v>225</v>
      </c>
      <c r="B29" s="16" t="s">
        <v>226</v>
      </c>
      <c r="C29" s="15" t="s">
        <v>251</v>
      </c>
      <c r="D29" s="15" t="s">
        <v>85</v>
      </c>
      <c r="E29" s="24">
        <v>106570770.19</v>
      </c>
      <c r="F29" s="24">
        <v>7313544.2199999988</v>
      </c>
      <c r="G29" s="24">
        <v>-8446751.849999994</v>
      </c>
    </row>
    <row r="30" spans="1:7" s="5" customFormat="1" ht="13.5" x14ac:dyDescent="0.25">
      <c r="A30" s="15" t="s">
        <v>225</v>
      </c>
      <c r="B30" s="16" t="s">
        <v>226</v>
      </c>
      <c r="C30" s="15" t="s">
        <v>251</v>
      </c>
      <c r="D30" s="15" t="s">
        <v>86</v>
      </c>
      <c r="E30" s="24">
        <v>37484741.380000003</v>
      </c>
      <c r="F30" s="24">
        <v>6060587.1000000015</v>
      </c>
      <c r="G30" s="24">
        <v>-1675502.7700000033</v>
      </c>
    </row>
    <row r="31" spans="1:7" s="5" customFormat="1" ht="13.5" x14ac:dyDescent="0.25">
      <c r="A31" s="15" t="s">
        <v>225</v>
      </c>
      <c r="B31" s="16" t="s">
        <v>226</v>
      </c>
      <c r="C31" s="15" t="s">
        <v>251</v>
      </c>
      <c r="D31" s="15" t="s">
        <v>87</v>
      </c>
      <c r="E31" s="24">
        <v>122701473.28</v>
      </c>
      <c r="F31" s="24">
        <v>30738338.909999996</v>
      </c>
      <c r="G31" s="24">
        <v>-23571706.950000018</v>
      </c>
    </row>
    <row r="32" spans="1:7" s="5" customFormat="1" ht="13.5" x14ac:dyDescent="0.25">
      <c r="A32" s="15" t="s">
        <v>225</v>
      </c>
      <c r="B32" s="16" t="s">
        <v>226</v>
      </c>
      <c r="C32" s="15" t="s">
        <v>251</v>
      </c>
      <c r="D32" s="15" t="s">
        <v>88</v>
      </c>
      <c r="E32" s="24">
        <v>26377751.050000001</v>
      </c>
      <c r="F32" s="24">
        <v>6552585.25</v>
      </c>
      <c r="G32" s="24">
        <v>-5282643.1200000048</v>
      </c>
    </row>
    <row r="33" spans="1:7" s="5" customFormat="1" ht="13.5" x14ac:dyDescent="0.25">
      <c r="A33" s="15" t="s">
        <v>225</v>
      </c>
      <c r="B33" s="16" t="s">
        <v>226</v>
      </c>
      <c r="C33" s="15" t="s">
        <v>251</v>
      </c>
      <c r="D33" s="15" t="s">
        <v>89</v>
      </c>
      <c r="E33" s="24">
        <v>64569153.380000003</v>
      </c>
      <c r="F33" s="24">
        <v>5145843.0300000012</v>
      </c>
      <c r="G33" s="24">
        <v>-6716150.8200000077</v>
      </c>
    </row>
    <row r="34" spans="1:7" s="5" customFormat="1" ht="13.5" x14ac:dyDescent="0.25">
      <c r="A34" s="15" t="s">
        <v>225</v>
      </c>
      <c r="B34" s="16" t="s">
        <v>226</v>
      </c>
      <c r="C34" s="15" t="s">
        <v>251</v>
      </c>
      <c r="D34" s="15" t="s">
        <v>90</v>
      </c>
      <c r="E34" s="24">
        <v>22936880.73</v>
      </c>
      <c r="F34" s="24">
        <v>792086.09999999404</v>
      </c>
      <c r="G34" s="24">
        <v>-1011219.3100000005</v>
      </c>
    </row>
    <row r="35" spans="1:7" s="5" customFormat="1" ht="13.5" x14ac:dyDescent="0.25">
      <c r="A35" s="15" t="s">
        <v>225</v>
      </c>
      <c r="B35" s="16" t="s">
        <v>226</v>
      </c>
      <c r="C35" s="15" t="s">
        <v>251</v>
      </c>
      <c r="D35" s="15" t="s">
        <v>91</v>
      </c>
      <c r="E35" s="24">
        <v>38983465.68</v>
      </c>
      <c r="F35" s="24">
        <v>7081341.3099999875</v>
      </c>
      <c r="G35" s="24">
        <v>-2364757.7900000066</v>
      </c>
    </row>
    <row r="36" spans="1:7" s="5" customFormat="1" ht="13.5" x14ac:dyDescent="0.25">
      <c r="A36" s="15" t="s">
        <v>225</v>
      </c>
      <c r="B36" s="16" t="s">
        <v>226</v>
      </c>
      <c r="C36" s="15" t="s">
        <v>251</v>
      </c>
      <c r="D36" s="15" t="s">
        <v>205</v>
      </c>
      <c r="E36" s="24">
        <v>21290454.920000002</v>
      </c>
      <c r="F36" s="24">
        <v>1059438.2199999988</v>
      </c>
      <c r="G36" s="24">
        <v>-1106267.8399999999</v>
      </c>
    </row>
    <row r="37" spans="1:7" s="5" customFormat="1" ht="13.5" x14ac:dyDescent="0.25">
      <c r="A37" s="15" t="s">
        <v>225</v>
      </c>
      <c r="B37" s="16" t="s">
        <v>226</v>
      </c>
      <c r="C37" s="15" t="s">
        <v>251</v>
      </c>
      <c r="D37" s="15" t="s">
        <v>214</v>
      </c>
      <c r="E37" s="24">
        <v>49920759.640000001</v>
      </c>
      <c r="F37" s="24">
        <v>24499527.009999998</v>
      </c>
      <c r="G37" s="24">
        <v>-3755697.0700000003</v>
      </c>
    </row>
    <row r="38" spans="1:7" s="5" customFormat="1" ht="13.5" x14ac:dyDescent="0.25">
      <c r="A38" s="15" t="s">
        <v>225</v>
      </c>
      <c r="B38" s="16" t="s">
        <v>226</v>
      </c>
      <c r="C38" s="15" t="s">
        <v>251</v>
      </c>
      <c r="D38" s="15" t="s">
        <v>146</v>
      </c>
      <c r="E38" s="24">
        <v>31650457.079999998</v>
      </c>
      <c r="F38" s="24">
        <v>2508524.8100000024</v>
      </c>
      <c r="G38" s="24">
        <v>-1550182.5100000016</v>
      </c>
    </row>
    <row r="39" spans="1:7" s="5" customFormat="1" ht="13.5" x14ac:dyDescent="0.25">
      <c r="A39" s="15" t="s">
        <v>225</v>
      </c>
      <c r="B39" s="16" t="s">
        <v>226</v>
      </c>
      <c r="C39" s="15" t="s">
        <v>251</v>
      </c>
      <c r="D39" s="15" t="s">
        <v>147</v>
      </c>
      <c r="E39" s="24">
        <v>26948540.309999999</v>
      </c>
      <c r="F39" s="24">
        <v>7797625.0800000019</v>
      </c>
      <c r="G39" s="24">
        <v>-6255823.5499999989</v>
      </c>
    </row>
    <row r="40" spans="1:7" s="5" customFormat="1" ht="13.5" x14ac:dyDescent="0.25">
      <c r="A40" s="15" t="s">
        <v>225</v>
      </c>
      <c r="B40" s="16" t="s">
        <v>226</v>
      </c>
      <c r="C40" s="15" t="s">
        <v>251</v>
      </c>
      <c r="D40" s="15" t="s">
        <v>215</v>
      </c>
      <c r="E40" s="24">
        <v>8955611.7400000002</v>
      </c>
      <c r="F40" s="24">
        <v>3266059.3599999994</v>
      </c>
      <c r="G40" s="24">
        <v>-2353692</v>
      </c>
    </row>
    <row r="41" spans="1:7" s="5" customFormat="1" ht="13.5" x14ac:dyDescent="0.25">
      <c r="A41" s="15" t="s">
        <v>225</v>
      </c>
      <c r="B41" s="16" t="s">
        <v>226</v>
      </c>
      <c r="C41" s="15" t="s">
        <v>251</v>
      </c>
      <c r="D41" s="15" t="s">
        <v>149</v>
      </c>
      <c r="E41" s="24">
        <v>71263225.950000003</v>
      </c>
      <c r="F41" s="24">
        <v>4557587.0199999958</v>
      </c>
      <c r="G41" s="24">
        <v>-2508312.1599999964</v>
      </c>
    </row>
    <row r="42" spans="1:7" s="5" customFormat="1" ht="13.5" x14ac:dyDescent="0.25">
      <c r="A42" s="15" t="s">
        <v>225</v>
      </c>
      <c r="B42" s="16" t="s">
        <v>226</v>
      </c>
      <c r="C42" s="15" t="s">
        <v>251</v>
      </c>
      <c r="D42" s="15" t="s">
        <v>150</v>
      </c>
      <c r="E42" s="24">
        <v>31250546.120000001</v>
      </c>
      <c r="F42" s="24">
        <v>157793.51000000164</v>
      </c>
      <c r="G42" s="24">
        <v>-50732.760000000242</v>
      </c>
    </row>
    <row r="43" spans="1:7" s="5" customFormat="1" ht="13.5" x14ac:dyDescent="0.25">
      <c r="A43" s="15" t="s">
        <v>225</v>
      </c>
      <c r="B43" s="16" t="s">
        <v>226</v>
      </c>
      <c r="C43" s="15" t="s">
        <v>251</v>
      </c>
      <c r="D43" s="15" t="s">
        <v>35</v>
      </c>
      <c r="E43" s="24">
        <v>195389266.63</v>
      </c>
      <c r="F43" s="24">
        <v>2901067.2899999917</v>
      </c>
      <c r="G43" s="24">
        <v>-3804634.8400000036</v>
      </c>
    </row>
    <row r="44" spans="1:7" s="5" customFormat="1" ht="13.5" x14ac:dyDescent="0.25">
      <c r="A44" s="15" t="s">
        <v>225</v>
      </c>
      <c r="B44" s="16" t="s">
        <v>226</v>
      </c>
      <c r="C44" s="15" t="s">
        <v>251</v>
      </c>
      <c r="D44" s="15" t="s">
        <v>36</v>
      </c>
      <c r="E44" s="24">
        <v>735309982.46000004</v>
      </c>
      <c r="F44" s="24">
        <v>7895653.5399999619</v>
      </c>
      <c r="G44" s="24">
        <v>-4836593.4600000009</v>
      </c>
    </row>
    <row r="45" spans="1:7" s="5" customFormat="1" ht="13.5" x14ac:dyDescent="0.25">
      <c r="A45" s="15" t="s">
        <v>225</v>
      </c>
      <c r="B45" s="16" t="s">
        <v>226</v>
      </c>
      <c r="C45" s="15" t="s">
        <v>251</v>
      </c>
      <c r="D45" s="15" t="s">
        <v>37</v>
      </c>
      <c r="E45" s="24">
        <v>758910429.36000001</v>
      </c>
      <c r="F45" s="24">
        <v>10950159.439999938</v>
      </c>
      <c r="G45" s="24">
        <v>-3436657.2199999988</v>
      </c>
    </row>
    <row r="46" spans="1:7" s="5" customFormat="1" ht="13.5" x14ac:dyDescent="0.25">
      <c r="A46" s="15" t="s">
        <v>225</v>
      </c>
      <c r="B46" s="16" t="s">
        <v>226</v>
      </c>
      <c r="C46" s="15" t="s">
        <v>251</v>
      </c>
      <c r="D46" s="15" t="s">
        <v>38</v>
      </c>
      <c r="E46" s="24">
        <v>286671842.98000002</v>
      </c>
      <c r="F46" s="24">
        <v>10650094.169999987</v>
      </c>
      <c r="G46" s="24">
        <v>-3685747.5599999987</v>
      </c>
    </row>
    <row r="47" spans="1:7" s="5" customFormat="1" ht="13.5" x14ac:dyDescent="0.25">
      <c r="A47" s="15" t="s">
        <v>225</v>
      </c>
      <c r="B47" s="16" t="s">
        <v>226</v>
      </c>
      <c r="C47" s="15" t="s">
        <v>251</v>
      </c>
      <c r="D47" s="15" t="s">
        <v>39</v>
      </c>
      <c r="E47" s="24">
        <v>44310935.810000002</v>
      </c>
      <c r="F47" s="24">
        <v>5289292.3800000027</v>
      </c>
      <c r="G47" s="24">
        <v>-1797390.3399999999</v>
      </c>
    </row>
    <row r="48" spans="1:7" s="5" customFormat="1" ht="13.5" x14ac:dyDescent="0.25">
      <c r="A48" s="15" t="s">
        <v>225</v>
      </c>
      <c r="B48" s="16" t="s">
        <v>226</v>
      </c>
      <c r="C48" s="15" t="s">
        <v>251</v>
      </c>
      <c r="D48" s="15" t="s">
        <v>161</v>
      </c>
      <c r="E48" s="24">
        <v>3751965.37</v>
      </c>
      <c r="F48" s="24">
        <v>558278.13999999966</v>
      </c>
      <c r="G48" s="24">
        <v>-62585.469999999739</v>
      </c>
    </row>
    <row r="49" spans="1:7" s="5" customFormat="1" ht="13.5" x14ac:dyDescent="0.25">
      <c r="A49" s="15" t="s">
        <v>225</v>
      </c>
      <c r="B49" s="16" t="s">
        <v>226</v>
      </c>
      <c r="C49" s="15" t="s">
        <v>135</v>
      </c>
      <c r="D49" s="15" t="s">
        <v>136</v>
      </c>
      <c r="E49" s="24">
        <v>76104450.11999999</v>
      </c>
      <c r="F49" s="24">
        <v>1569320.82</v>
      </c>
      <c r="G49" s="24">
        <v>-937290.17</v>
      </c>
    </row>
    <row r="50" spans="1:7" s="5" customFormat="1" ht="13.5" x14ac:dyDescent="0.25">
      <c r="A50" s="15" t="s">
        <v>225</v>
      </c>
      <c r="B50" s="16" t="s">
        <v>226</v>
      </c>
      <c r="C50" s="15" t="s">
        <v>135</v>
      </c>
      <c r="D50" s="15" t="s">
        <v>137</v>
      </c>
      <c r="E50" s="24">
        <v>71579328.5</v>
      </c>
      <c r="F50" s="24">
        <v>1144188.46</v>
      </c>
      <c r="G50" s="24">
        <v>-327255.23</v>
      </c>
    </row>
    <row r="51" spans="1:7" s="5" customFormat="1" ht="13.5" x14ac:dyDescent="0.25">
      <c r="A51" s="15" t="s">
        <v>225</v>
      </c>
      <c r="B51" s="16" t="s">
        <v>226</v>
      </c>
      <c r="C51" s="15" t="s">
        <v>135</v>
      </c>
      <c r="D51" s="15" t="s">
        <v>194</v>
      </c>
      <c r="E51" s="24">
        <v>108241053.8</v>
      </c>
      <c r="F51" s="24">
        <v>1977221.25</v>
      </c>
      <c r="G51" s="24">
        <v>-213468.9299999997</v>
      </c>
    </row>
    <row r="52" spans="1:7" s="5" customFormat="1" ht="13.5" x14ac:dyDescent="0.25">
      <c r="A52" s="15" t="s">
        <v>225</v>
      </c>
      <c r="B52" s="16" t="s">
        <v>226</v>
      </c>
      <c r="C52" s="15" t="s">
        <v>40</v>
      </c>
      <c r="D52" s="15" t="s">
        <v>41</v>
      </c>
      <c r="E52" s="24">
        <v>941524531.47000003</v>
      </c>
      <c r="F52" s="24">
        <v>16856530.279999971</v>
      </c>
      <c r="G52" s="24">
        <v>-4794431.5699999928</v>
      </c>
    </row>
    <row r="53" spans="1:7" s="5" customFormat="1" ht="13.5" x14ac:dyDescent="0.25">
      <c r="A53" s="15" t="s">
        <v>225</v>
      </c>
      <c r="B53" s="16" t="s">
        <v>226</v>
      </c>
      <c r="C53" s="15" t="s">
        <v>40</v>
      </c>
      <c r="D53" s="15" t="s">
        <v>42</v>
      </c>
      <c r="E53" s="24">
        <v>1653903226.9300001</v>
      </c>
      <c r="F53" s="24">
        <v>33277059.389999866</v>
      </c>
      <c r="G53" s="24">
        <v>-4904220.8199999928</v>
      </c>
    </row>
    <row r="54" spans="1:7" s="5" customFormat="1" ht="13.5" x14ac:dyDescent="0.25">
      <c r="A54" s="15" t="s">
        <v>225</v>
      </c>
      <c r="B54" s="16" t="s">
        <v>226</v>
      </c>
      <c r="C54" s="15" t="s">
        <v>40</v>
      </c>
      <c r="D54" s="15" t="s">
        <v>43</v>
      </c>
      <c r="E54" s="24">
        <v>2118467642.1600001</v>
      </c>
      <c r="F54" s="24">
        <v>45364412.059999943</v>
      </c>
      <c r="G54" s="24">
        <v>-8816035.6800000072</v>
      </c>
    </row>
    <row r="55" spans="1:7" s="5" customFormat="1" ht="13.5" x14ac:dyDescent="0.25">
      <c r="A55" s="15" t="s">
        <v>225</v>
      </c>
      <c r="B55" s="16" t="s">
        <v>226</v>
      </c>
      <c r="C55" s="15" t="s">
        <v>40</v>
      </c>
      <c r="D55" s="15" t="s">
        <v>44</v>
      </c>
      <c r="E55" s="24">
        <v>2053162210.27</v>
      </c>
      <c r="F55" s="24">
        <v>47666522.120000124</v>
      </c>
      <c r="G55" s="24">
        <v>-11662619.709999979</v>
      </c>
    </row>
    <row r="56" spans="1:7" s="5" customFormat="1" ht="13.5" x14ac:dyDescent="0.25">
      <c r="A56" s="15" t="s">
        <v>225</v>
      </c>
      <c r="B56" s="16" t="s">
        <v>226</v>
      </c>
      <c r="C56" s="15" t="s">
        <v>40</v>
      </c>
      <c r="D56" s="15" t="s">
        <v>45</v>
      </c>
      <c r="E56" s="24">
        <v>1628559216.6099999</v>
      </c>
      <c r="F56" s="24">
        <v>39670569.920000076</v>
      </c>
      <c r="G56" s="24">
        <v>-10846267.360000014</v>
      </c>
    </row>
    <row r="57" spans="1:7" s="5" customFormat="1" ht="13.5" x14ac:dyDescent="0.25">
      <c r="A57" s="15" t="s">
        <v>225</v>
      </c>
      <c r="B57" s="16" t="s">
        <v>226</v>
      </c>
      <c r="C57" s="15" t="s">
        <v>40</v>
      </c>
      <c r="D57" s="15" t="s">
        <v>46</v>
      </c>
      <c r="E57" s="24">
        <v>1047566684</v>
      </c>
      <c r="F57" s="24">
        <v>27990028.710000038</v>
      </c>
      <c r="G57" s="24">
        <v>-9817627.2600000203</v>
      </c>
    </row>
    <row r="58" spans="1:7" s="5" customFormat="1" ht="13.5" x14ac:dyDescent="0.25">
      <c r="A58" s="15" t="s">
        <v>225</v>
      </c>
      <c r="B58" s="16" t="s">
        <v>226</v>
      </c>
      <c r="C58" s="15" t="s">
        <v>40</v>
      </c>
      <c r="D58" s="15" t="s">
        <v>47</v>
      </c>
      <c r="E58" s="24">
        <v>657622652.75999999</v>
      </c>
      <c r="F58" s="24">
        <v>20547937.430000067</v>
      </c>
      <c r="G58" s="24">
        <v>-7233080.5900000036</v>
      </c>
    </row>
    <row r="59" spans="1:7" s="5" customFormat="1" ht="13.5" x14ac:dyDescent="0.25">
      <c r="A59" s="15" t="s">
        <v>225</v>
      </c>
      <c r="B59" s="16" t="s">
        <v>226</v>
      </c>
      <c r="C59" s="15" t="s">
        <v>40</v>
      </c>
      <c r="D59" s="15" t="s">
        <v>48</v>
      </c>
      <c r="E59" s="24">
        <v>272758865.27999997</v>
      </c>
      <c r="F59" s="24">
        <v>11679728.920000017</v>
      </c>
      <c r="G59" s="24">
        <v>-3222172.5600000024</v>
      </c>
    </row>
    <row r="60" spans="1:7" s="5" customFormat="1" ht="13.5" x14ac:dyDescent="0.25">
      <c r="A60" s="15" t="s">
        <v>225</v>
      </c>
      <c r="B60" s="16" t="s">
        <v>226</v>
      </c>
      <c r="C60" s="15" t="s">
        <v>40</v>
      </c>
      <c r="D60" s="15" t="s">
        <v>61</v>
      </c>
      <c r="E60" s="24">
        <v>43143059.810000002</v>
      </c>
      <c r="F60" s="24">
        <v>2841775.6999999955</v>
      </c>
      <c r="G60" s="24">
        <v>-900786.97000000067</v>
      </c>
    </row>
    <row r="61" spans="1:7" s="5" customFormat="1" ht="13.5" x14ac:dyDescent="0.25">
      <c r="A61" s="15" t="s">
        <v>225</v>
      </c>
      <c r="B61" s="16" t="s">
        <v>226</v>
      </c>
      <c r="C61" s="15" t="s">
        <v>40</v>
      </c>
      <c r="D61" s="15" t="s">
        <v>228</v>
      </c>
      <c r="E61" s="24">
        <v>810795.91</v>
      </c>
      <c r="F61" s="24">
        <v>827890.44</v>
      </c>
      <c r="G61" s="24">
        <v>-15499.71</v>
      </c>
    </row>
    <row r="62" spans="1:7" s="5" customFormat="1" ht="13.5" x14ac:dyDescent="0.25">
      <c r="A62" s="15" t="s">
        <v>225</v>
      </c>
      <c r="B62" s="16" t="s">
        <v>226</v>
      </c>
      <c r="C62" s="15" t="s">
        <v>49</v>
      </c>
      <c r="D62" s="15" t="s">
        <v>2</v>
      </c>
      <c r="E62" s="24">
        <v>2219265831.1300001</v>
      </c>
      <c r="F62" s="24">
        <v>0</v>
      </c>
      <c r="G62" s="24">
        <v>0</v>
      </c>
    </row>
    <row r="63" spans="1:7" s="5" customFormat="1" ht="13.5" x14ac:dyDescent="0.25">
      <c r="A63" s="15" t="s">
        <v>225</v>
      </c>
      <c r="B63" s="16" t="s">
        <v>226</v>
      </c>
      <c r="C63" s="15" t="s">
        <v>224</v>
      </c>
      <c r="D63" s="15" t="s">
        <v>2</v>
      </c>
      <c r="E63" s="24">
        <v>18909724.649999999</v>
      </c>
      <c r="F63" s="24">
        <v>0</v>
      </c>
      <c r="G63" s="24">
        <v>-64061</v>
      </c>
    </row>
    <row r="64" spans="1:7" s="5" customFormat="1" ht="13.5" x14ac:dyDescent="0.25">
      <c r="A64" s="15" t="s">
        <v>225</v>
      </c>
      <c r="B64" s="16" t="s">
        <v>226</v>
      </c>
      <c r="C64" s="15" t="s">
        <v>188</v>
      </c>
      <c r="D64" s="15" t="s">
        <v>2</v>
      </c>
      <c r="E64" s="24">
        <v>296809059.81</v>
      </c>
      <c r="F64" s="24">
        <v>0</v>
      </c>
      <c r="G64" s="24">
        <v>-1449129.2400000095</v>
      </c>
    </row>
    <row r="65" spans="1:7" s="5" customFormat="1" ht="13.5" x14ac:dyDescent="0.25">
      <c r="A65" s="15" t="s">
        <v>225</v>
      </c>
      <c r="B65" s="16" t="s">
        <v>226</v>
      </c>
      <c r="C65" s="15" t="s">
        <v>189</v>
      </c>
      <c r="D65" s="15" t="s">
        <v>2</v>
      </c>
      <c r="E65" s="24">
        <v>235461687.38</v>
      </c>
      <c r="F65" s="24">
        <v>0</v>
      </c>
      <c r="G65" s="24">
        <v>-2525465.8799999952</v>
      </c>
    </row>
    <row r="66" spans="1:7" s="5" customFormat="1" ht="13.5" x14ac:dyDescent="0.25">
      <c r="A66" s="15" t="s">
        <v>225</v>
      </c>
      <c r="B66" s="16" t="s">
        <v>226</v>
      </c>
      <c r="C66" s="15" t="s">
        <v>193</v>
      </c>
      <c r="D66" s="15" t="s">
        <v>2</v>
      </c>
      <c r="E66" s="24">
        <v>28880584.550000001</v>
      </c>
      <c r="F66" s="24">
        <v>0</v>
      </c>
      <c r="G66" s="24">
        <v>-46099.410000000149</v>
      </c>
    </row>
    <row r="67" spans="1:7" s="5" customFormat="1" ht="13.5" x14ac:dyDescent="0.25">
      <c r="A67" s="15" t="s">
        <v>225</v>
      </c>
      <c r="B67" s="16" t="s">
        <v>226</v>
      </c>
      <c r="C67" s="15" t="s">
        <v>227</v>
      </c>
      <c r="D67" s="15" t="s">
        <v>2</v>
      </c>
      <c r="E67" s="24">
        <v>261080555.72999999</v>
      </c>
      <c r="F67" s="24">
        <v>0</v>
      </c>
      <c r="G67" s="24">
        <v>0</v>
      </c>
    </row>
    <row r="68" spans="1:7" s="5" customFormat="1" ht="13.5" x14ac:dyDescent="0.25">
      <c r="A68" s="15" t="s">
        <v>225</v>
      </c>
      <c r="B68" s="16" t="s">
        <v>226</v>
      </c>
      <c r="C68" s="15" t="s">
        <v>59</v>
      </c>
      <c r="D68" s="15" t="s">
        <v>2</v>
      </c>
      <c r="E68" s="24">
        <v>13282581668.75</v>
      </c>
      <c r="F68" s="24">
        <v>0</v>
      </c>
      <c r="G68" s="24">
        <v>0</v>
      </c>
    </row>
    <row r="69" spans="1:7" s="5" customFormat="1" ht="13.5" x14ac:dyDescent="0.25">
      <c r="A69" s="18" t="s">
        <v>225</v>
      </c>
      <c r="B69" s="19" t="s">
        <v>226</v>
      </c>
      <c r="C69" s="18" t="s">
        <v>54</v>
      </c>
      <c r="D69" s="18" t="s">
        <v>2</v>
      </c>
      <c r="E69" s="25">
        <f>SUM(E6:E68)</f>
        <v>52293818582.570007</v>
      </c>
      <c r="F69" s="25">
        <f t="shared" ref="F69:G69" si="0">SUM(F6:F68)</f>
        <v>1348238221.4499979</v>
      </c>
      <c r="G69" s="25">
        <f t="shared" si="0"/>
        <v>-561614971.42999816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6" xr:uid="{5C0038AD-FE73-4980-971E-FB034C40B7EE}">
      <formula1>0</formula1>
    </dataValidation>
    <dataValidation type="list" allowBlank="1" showInputMessage="1" showErrorMessage="1" sqref="D18" xr:uid="{F8F4165A-2F9E-4842-8783-B2F0EA842DB0}">
      <formula1>#REF!</formula1>
    </dataValidation>
    <dataValidation type="decimal" operator="lessThanOrEqual" allowBlank="1" showErrorMessage="1" errorTitle="Umorzenia" error="Kwoty FlowOut są wprowadzane ze znakiem ujemnym." sqref="G6:G48 G52:G66" xr:uid="{F49AD90D-E3CA-4420-BC6B-687E587BD3E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34F9-89EC-41AF-A1C2-09E685B88C9A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229</v>
      </c>
      <c r="B6" s="16" t="s">
        <v>230</v>
      </c>
      <c r="C6" s="15" t="s">
        <v>9</v>
      </c>
      <c r="D6" s="15" t="s">
        <v>10</v>
      </c>
      <c r="E6" s="24">
        <v>4910724841.8699999</v>
      </c>
      <c r="F6" s="24">
        <v>155286174.36000061</v>
      </c>
      <c r="G6" s="24">
        <v>-60888114.960000992</v>
      </c>
    </row>
    <row r="7" spans="1:7" s="5" customFormat="1" ht="13.5" x14ac:dyDescent="0.25">
      <c r="A7" s="15" t="s">
        <v>229</v>
      </c>
      <c r="B7" s="16" t="s">
        <v>230</v>
      </c>
      <c r="C7" s="15" t="s">
        <v>9</v>
      </c>
      <c r="D7" s="15" t="s">
        <v>11</v>
      </c>
      <c r="E7" s="24">
        <v>3914556683.79</v>
      </c>
      <c r="F7" s="24">
        <v>384800484.50999928</v>
      </c>
      <c r="G7" s="24">
        <v>-48713096.400000095</v>
      </c>
    </row>
    <row r="8" spans="1:7" s="5" customFormat="1" ht="13.5" x14ac:dyDescent="0.25">
      <c r="A8" s="15" t="s">
        <v>229</v>
      </c>
      <c r="B8" s="16" t="s">
        <v>230</v>
      </c>
      <c r="C8" s="15" t="s">
        <v>9</v>
      </c>
      <c r="D8" s="15" t="s">
        <v>12</v>
      </c>
      <c r="E8" s="24">
        <v>4541082553.6300001</v>
      </c>
      <c r="F8" s="24">
        <v>178435360.05000114</v>
      </c>
      <c r="G8" s="24">
        <v>-57176537.100000381</v>
      </c>
    </row>
    <row r="9" spans="1:7" s="5" customFormat="1" ht="13.5" x14ac:dyDescent="0.25">
      <c r="A9" s="15" t="s">
        <v>229</v>
      </c>
      <c r="B9" s="16" t="s">
        <v>230</v>
      </c>
      <c r="C9" s="15" t="s">
        <v>9</v>
      </c>
      <c r="D9" s="15" t="s">
        <v>155</v>
      </c>
      <c r="E9" s="24">
        <v>28726458.940000001</v>
      </c>
      <c r="F9" s="24">
        <v>307529.23000001907</v>
      </c>
      <c r="G9" s="24">
        <v>-649442.18000000715</v>
      </c>
    </row>
    <row r="10" spans="1:7" s="5" customFormat="1" ht="13.5" x14ac:dyDescent="0.25">
      <c r="A10" s="15" t="s">
        <v>229</v>
      </c>
      <c r="B10" s="16" t="s">
        <v>230</v>
      </c>
      <c r="C10" s="15" t="s">
        <v>9</v>
      </c>
      <c r="D10" s="15" t="s">
        <v>14</v>
      </c>
      <c r="E10" s="24">
        <v>611421563.88</v>
      </c>
      <c r="F10" s="24">
        <v>75835616.230000019</v>
      </c>
      <c r="G10" s="24">
        <v>-15136654.700000048</v>
      </c>
    </row>
    <row r="11" spans="1:7" s="5" customFormat="1" ht="13.5" x14ac:dyDescent="0.25">
      <c r="A11" s="15" t="s">
        <v>229</v>
      </c>
      <c r="B11" s="16" t="s">
        <v>230</v>
      </c>
      <c r="C11" s="15" t="s">
        <v>9</v>
      </c>
      <c r="D11" s="15" t="s">
        <v>15</v>
      </c>
      <c r="E11" s="24">
        <v>3531890056.3499999</v>
      </c>
      <c r="F11" s="24">
        <v>38810658.540000916</v>
      </c>
      <c r="G11" s="24">
        <v>-38660966.209999084</v>
      </c>
    </row>
    <row r="12" spans="1:7" s="5" customFormat="1" ht="13.5" x14ac:dyDescent="0.25">
      <c r="A12" s="15" t="s">
        <v>229</v>
      </c>
      <c r="B12" s="16" t="s">
        <v>230</v>
      </c>
      <c r="C12" s="15" t="s">
        <v>9</v>
      </c>
      <c r="D12" s="15" t="s">
        <v>16</v>
      </c>
      <c r="E12" s="24">
        <v>312573841.37</v>
      </c>
      <c r="F12" s="24">
        <v>11213755.400000095</v>
      </c>
      <c r="G12" s="24">
        <v>-8971039.0399999619</v>
      </c>
    </row>
    <row r="13" spans="1:7" s="5" customFormat="1" ht="13.5" x14ac:dyDescent="0.25">
      <c r="A13" s="15" t="s">
        <v>229</v>
      </c>
      <c r="B13" s="16" t="s">
        <v>230</v>
      </c>
      <c r="C13" s="15" t="s">
        <v>9</v>
      </c>
      <c r="D13" s="15" t="s">
        <v>186</v>
      </c>
      <c r="E13" s="24">
        <v>83296183</v>
      </c>
      <c r="F13" s="24">
        <v>2140363.8399996758</v>
      </c>
      <c r="G13" s="24">
        <v>-2725777.5199999809</v>
      </c>
    </row>
    <row r="14" spans="1:7" s="5" customFormat="1" ht="13.5" x14ac:dyDescent="0.25">
      <c r="A14" s="15" t="s">
        <v>229</v>
      </c>
      <c r="B14" s="16" t="s">
        <v>230</v>
      </c>
      <c r="C14" s="15" t="s">
        <v>9</v>
      </c>
      <c r="D14" s="15" t="s">
        <v>18</v>
      </c>
      <c r="E14" s="24">
        <v>164276145.62</v>
      </c>
      <c r="F14" s="24">
        <v>12036471.909999847</v>
      </c>
      <c r="G14" s="24">
        <v>-5331249.0500001907</v>
      </c>
    </row>
    <row r="15" spans="1:7" s="5" customFormat="1" ht="13.5" x14ac:dyDescent="0.25">
      <c r="A15" s="15" t="s">
        <v>229</v>
      </c>
      <c r="B15" s="16" t="s">
        <v>230</v>
      </c>
      <c r="C15" s="15" t="s">
        <v>9</v>
      </c>
      <c r="D15" s="15" t="s">
        <v>19</v>
      </c>
      <c r="E15" s="24">
        <v>2290559644.52</v>
      </c>
      <c r="F15" s="24">
        <v>30445567.229999542</v>
      </c>
      <c r="G15" s="24">
        <v>-60675882.569999695</v>
      </c>
    </row>
    <row r="16" spans="1:7" s="5" customFormat="1" ht="13.5" x14ac:dyDescent="0.25">
      <c r="A16" s="15" t="s">
        <v>229</v>
      </c>
      <c r="B16" s="16" t="s">
        <v>230</v>
      </c>
      <c r="C16" s="15" t="s">
        <v>9</v>
      </c>
      <c r="D16" s="15" t="s">
        <v>101</v>
      </c>
      <c r="E16" s="24">
        <v>299037215.66000003</v>
      </c>
      <c r="F16" s="24">
        <v>21986022.730000019</v>
      </c>
      <c r="G16" s="24">
        <v>-8967557.3599998951</v>
      </c>
    </row>
    <row r="17" spans="1:7" s="5" customFormat="1" ht="13.5" x14ac:dyDescent="0.25">
      <c r="A17" s="15" t="s">
        <v>229</v>
      </c>
      <c r="B17" s="16" t="s">
        <v>230</v>
      </c>
      <c r="C17" s="15" t="s">
        <v>9</v>
      </c>
      <c r="D17" s="15" t="s">
        <v>156</v>
      </c>
      <c r="E17" s="24">
        <v>165981945.5</v>
      </c>
      <c r="F17" s="24">
        <v>1786828.8799999952</v>
      </c>
      <c r="G17" s="24">
        <v>-1680317.5900000036</v>
      </c>
    </row>
    <row r="18" spans="1:7" s="5" customFormat="1" ht="13.5" x14ac:dyDescent="0.25">
      <c r="A18" s="15" t="s">
        <v>229</v>
      </c>
      <c r="B18" s="16" t="s">
        <v>230</v>
      </c>
      <c r="C18" s="15" t="s">
        <v>9</v>
      </c>
      <c r="D18" s="15" t="s">
        <v>199</v>
      </c>
      <c r="E18" s="24">
        <v>594011344.67999995</v>
      </c>
      <c r="F18" s="24">
        <v>102305782.08999991</v>
      </c>
      <c r="G18" s="24">
        <v>-15014642.079999983</v>
      </c>
    </row>
    <row r="19" spans="1:7" s="5" customFormat="1" ht="13.5" x14ac:dyDescent="0.25">
      <c r="A19" s="15" t="s">
        <v>229</v>
      </c>
      <c r="B19" s="16" t="s">
        <v>230</v>
      </c>
      <c r="C19" s="15" t="s">
        <v>9</v>
      </c>
      <c r="D19" s="15" t="s">
        <v>70</v>
      </c>
      <c r="E19" s="24">
        <v>293903050.68000001</v>
      </c>
      <c r="F19" s="24">
        <v>34261348.339999974</v>
      </c>
      <c r="G19" s="24">
        <v>-7250194.5099999905</v>
      </c>
    </row>
    <row r="20" spans="1:7" s="5" customFormat="1" ht="13.5" x14ac:dyDescent="0.25">
      <c r="A20" s="15" t="s">
        <v>229</v>
      </c>
      <c r="B20" s="16" t="s">
        <v>230</v>
      </c>
      <c r="C20" s="15" t="s">
        <v>9</v>
      </c>
      <c r="D20" s="15" t="s">
        <v>24</v>
      </c>
      <c r="E20" s="24">
        <v>399494841.66000003</v>
      </c>
      <c r="F20" s="24">
        <v>54470292.379999995</v>
      </c>
      <c r="G20" s="24">
        <v>-7239077.8100000024</v>
      </c>
    </row>
    <row r="21" spans="1:7" s="5" customFormat="1" ht="13.5" x14ac:dyDescent="0.25">
      <c r="A21" s="15" t="s">
        <v>229</v>
      </c>
      <c r="B21" s="16" t="s">
        <v>230</v>
      </c>
      <c r="C21" s="15" t="s">
        <v>251</v>
      </c>
      <c r="D21" s="15" t="s">
        <v>190</v>
      </c>
      <c r="E21" s="24">
        <v>385451870.83999997</v>
      </c>
      <c r="F21" s="24">
        <v>42433629.890000105</v>
      </c>
      <c r="G21" s="24">
        <v>-25015085.169999838</v>
      </c>
    </row>
    <row r="22" spans="1:7" s="5" customFormat="1" ht="13.5" x14ac:dyDescent="0.25">
      <c r="A22" s="15" t="s">
        <v>229</v>
      </c>
      <c r="B22" s="16" t="s">
        <v>230</v>
      </c>
      <c r="C22" s="15" t="s">
        <v>251</v>
      </c>
      <c r="D22" s="15" t="s">
        <v>191</v>
      </c>
      <c r="E22" s="24">
        <v>207069809.59</v>
      </c>
      <c r="F22" s="24">
        <v>19580520.169999957</v>
      </c>
      <c r="G22" s="24">
        <v>-12820857.480000019</v>
      </c>
    </row>
    <row r="23" spans="1:7" s="5" customFormat="1" ht="13.5" x14ac:dyDescent="0.25">
      <c r="A23" s="15" t="s">
        <v>229</v>
      </c>
      <c r="B23" s="16" t="s">
        <v>230</v>
      </c>
      <c r="C23" s="15" t="s">
        <v>251</v>
      </c>
      <c r="D23" s="15" t="s">
        <v>192</v>
      </c>
      <c r="E23" s="24">
        <v>59173118.93</v>
      </c>
      <c r="F23" s="24">
        <v>2626761.4899999797</v>
      </c>
      <c r="G23" s="24">
        <v>-978918.12999999523</v>
      </c>
    </row>
    <row r="24" spans="1:7" s="5" customFormat="1" ht="13.5" x14ac:dyDescent="0.25">
      <c r="A24" s="15" t="s">
        <v>229</v>
      </c>
      <c r="B24" s="16" t="s">
        <v>230</v>
      </c>
      <c r="C24" s="15" t="s">
        <v>251</v>
      </c>
      <c r="D24" s="15" t="s">
        <v>29</v>
      </c>
      <c r="E24" s="24">
        <v>225110220.72999999</v>
      </c>
      <c r="F24" s="24">
        <v>10874031.379999995</v>
      </c>
      <c r="G24" s="24">
        <v>-5444242.0600000024</v>
      </c>
    </row>
    <row r="25" spans="1:7" s="5" customFormat="1" ht="13.5" x14ac:dyDescent="0.25">
      <c r="A25" s="15" t="s">
        <v>229</v>
      </c>
      <c r="B25" s="16" t="s">
        <v>230</v>
      </c>
      <c r="C25" s="15" t="s">
        <v>251</v>
      </c>
      <c r="D25" s="15" t="s">
        <v>30</v>
      </c>
      <c r="E25" s="24">
        <v>234522341.81</v>
      </c>
      <c r="F25" s="24">
        <v>10164694.419999957</v>
      </c>
      <c r="G25" s="24">
        <v>-10001519.829999983</v>
      </c>
    </row>
    <row r="26" spans="1:7" s="5" customFormat="1" ht="13.5" x14ac:dyDescent="0.25">
      <c r="A26" s="15" t="s">
        <v>229</v>
      </c>
      <c r="B26" s="16" t="s">
        <v>230</v>
      </c>
      <c r="C26" s="15" t="s">
        <v>251</v>
      </c>
      <c r="D26" s="15" t="s">
        <v>31</v>
      </c>
      <c r="E26" s="24">
        <v>260335768.5</v>
      </c>
      <c r="F26" s="24">
        <v>9087720.5900000334</v>
      </c>
      <c r="G26" s="24">
        <v>-2473628.219999969</v>
      </c>
    </row>
    <row r="27" spans="1:7" s="5" customFormat="1" ht="13.5" x14ac:dyDescent="0.25">
      <c r="A27" s="15" t="s">
        <v>229</v>
      </c>
      <c r="B27" s="16" t="s">
        <v>230</v>
      </c>
      <c r="C27" s="15" t="s">
        <v>251</v>
      </c>
      <c r="D27" s="15" t="s">
        <v>84</v>
      </c>
      <c r="E27" s="24">
        <v>77410452.879999995</v>
      </c>
      <c r="F27" s="24">
        <v>16733243.289999962</v>
      </c>
      <c r="G27" s="24">
        <v>-4164247.8799999952</v>
      </c>
    </row>
    <row r="28" spans="1:7" s="5" customFormat="1" ht="13.5" x14ac:dyDescent="0.25">
      <c r="A28" s="15" t="s">
        <v>229</v>
      </c>
      <c r="B28" s="16" t="s">
        <v>230</v>
      </c>
      <c r="C28" s="15" t="s">
        <v>251</v>
      </c>
      <c r="D28" s="15" t="s">
        <v>204</v>
      </c>
      <c r="E28" s="24">
        <v>81405922.120000005</v>
      </c>
      <c r="F28" s="24">
        <v>6099793.5199999958</v>
      </c>
      <c r="G28" s="24">
        <v>-3464259.549999997</v>
      </c>
    </row>
    <row r="29" spans="1:7" s="5" customFormat="1" ht="13.5" x14ac:dyDescent="0.25">
      <c r="A29" s="15" t="s">
        <v>229</v>
      </c>
      <c r="B29" s="16" t="s">
        <v>230</v>
      </c>
      <c r="C29" s="15" t="s">
        <v>251</v>
      </c>
      <c r="D29" s="15" t="s">
        <v>85</v>
      </c>
      <c r="E29" s="24">
        <v>105485458.04000001</v>
      </c>
      <c r="F29" s="24">
        <v>3464518.75</v>
      </c>
      <c r="G29" s="24">
        <v>-3695473.1200000048</v>
      </c>
    </row>
    <row r="30" spans="1:7" s="5" customFormat="1" ht="13.5" x14ac:dyDescent="0.25">
      <c r="A30" s="15" t="s">
        <v>229</v>
      </c>
      <c r="B30" s="16" t="s">
        <v>230</v>
      </c>
      <c r="C30" s="15" t="s">
        <v>251</v>
      </c>
      <c r="D30" s="15" t="s">
        <v>86</v>
      </c>
      <c r="E30" s="24">
        <v>45620632.18</v>
      </c>
      <c r="F30" s="24">
        <v>7350488.9700000063</v>
      </c>
      <c r="G30" s="24">
        <v>-3324790.2800000012</v>
      </c>
    </row>
    <row r="31" spans="1:7" s="5" customFormat="1" ht="13.5" x14ac:dyDescent="0.25">
      <c r="A31" s="15" t="s">
        <v>229</v>
      </c>
      <c r="B31" s="16" t="s">
        <v>230</v>
      </c>
      <c r="C31" s="15" t="s">
        <v>251</v>
      </c>
      <c r="D31" s="15" t="s">
        <v>87</v>
      </c>
      <c r="E31" s="24">
        <v>148719534.86000001</v>
      </c>
      <c r="F31" s="24">
        <v>24768355.539999992</v>
      </c>
      <c r="G31" s="24">
        <v>-24554453.579999983</v>
      </c>
    </row>
    <row r="32" spans="1:7" s="5" customFormat="1" ht="13.5" x14ac:dyDescent="0.25">
      <c r="A32" s="15" t="s">
        <v>229</v>
      </c>
      <c r="B32" s="16" t="s">
        <v>230</v>
      </c>
      <c r="C32" s="15" t="s">
        <v>251</v>
      </c>
      <c r="D32" s="15" t="s">
        <v>88</v>
      </c>
      <c r="E32" s="24">
        <v>32414659.039999999</v>
      </c>
      <c r="F32" s="24">
        <v>6810630.6000000015</v>
      </c>
      <c r="G32" s="24">
        <v>-3017249.6899999976</v>
      </c>
    </row>
    <row r="33" spans="1:7" s="5" customFormat="1" ht="13.5" x14ac:dyDescent="0.25">
      <c r="A33" s="15" t="s">
        <v>229</v>
      </c>
      <c r="B33" s="16" t="s">
        <v>230</v>
      </c>
      <c r="C33" s="15" t="s">
        <v>251</v>
      </c>
      <c r="D33" s="15" t="s">
        <v>89</v>
      </c>
      <c r="E33" s="24">
        <v>59743726.920000002</v>
      </c>
      <c r="F33" s="24">
        <v>2645854.6399999857</v>
      </c>
      <c r="G33" s="24">
        <v>-5212050</v>
      </c>
    </row>
    <row r="34" spans="1:7" s="5" customFormat="1" ht="13.5" x14ac:dyDescent="0.25">
      <c r="A34" s="15" t="s">
        <v>229</v>
      </c>
      <c r="B34" s="16" t="s">
        <v>230</v>
      </c>
      <c r="C34" s="15" t="s">
        <v>251</v>
      </c>
      <c r="D34" s="15" t="s">
        <v>90</v>
      </c>
      <c r="E34" s="24">
        <v>26840820.84</v>
      </c>
      <c r="F34" s="24">
        <v>2783748.2400000021</v>
      </c>
      <c r="G34" s="24">
        <v>-485141.62000000104</v>
      </c>
    </row>
    <row r="35" spans="1:7" s="5" customFormat="1" ht="13.5" x14ac:dyDescent="0.25">
      <c r="A35" s="15" t="s">
        <v>229</v>
      </c>
      <c r="B35" s="16" t="s">
        <v>230</v>
      </c>
      <c r="C35" s="15" t="s">
        <v>251</v>
      </c>
      <c r="D35" s="15" t="s">
        <v>91</v>
      </c>
      <c r="E35" s="24">
        <v>42427264.170000002</v>
      </c>
      <c r="F35" s="24">
        <v>3453747.0900000036</v>
      </c>
      <c r="G35" s="24">
        <v>-1739262.5799999982</v>
      </c>
    </row>
    <row r="36" spans="1:7" s="5" customFormat="1" ht="13.5" x14ac:dyDescent="0.25">
      <c r="A36" s="15" t="s">
        <v>229</v>
      </c>
      <c r="B36" s="16" t="s">
        <v>230</v>
      </c>
      <c r="C36" s="15" t="s">
        <v>251</v>
      </c>
      <c r="D36" s="15" t="s">
        <v>205</v>
      </c>
      <c r="E36" s="24">
        <v>21980556.350000001</v>
      </c>
      <c r="F36" s="24">
        <v>1260110.6300000027</v>
      </c>
      <c r="G36" s="24">
        <v>-965520.12000000104</v>
      </c>
    </row>
    <row r="37" spans="1:7" s="5" customFormat="1" ht="13.5" x14ac:dyDescent="0.25">
      <c r="A37" s="15" t="s">
        <v>229</v>
      </c>
      <c r="B37" s="16" t="s">
        <v>230</v>
      </c>
      <c r="C37" s="15" t="s">
        <v>251</v>
      </c>
      <c r="D37" s="15" t="s">
        <v>214</v>
      </c>
      <c r="E37" s="24">
        <v>54660300.719999999</v>
      </c>
      <c r="F37" s="24">
        <v>11442954.269999996</v>
      </c>
      <c r="G37" s="24">
        <v>-9309909.3399999961</v>
      </c>
    </row>
    <row r="38" spans="1:7" s="5" customFormat="1" ht="13.5" x14ac:dyDescent="0.25">
      <c r="A38" s="15" t="s">
        <v>229</v>
      </c>
      <c r="B38" s="16" t="s">
        <v>230</v>
      </c>
      <c r="C38" s="15" t="s">
        <v>251</v>
      </c>
      <c r="D38" s="15" t="s">
        <v>146</v>
      </c>
      <c r="E38" s="24">
        <v>29472037.850000001</v>
      </c>
      <c r="F38" s="24">
        <v>1069782.5899999961</v>
      </c>
      <c r="G38" s="24">
        <v>-961436.69000000134</v>
      </c>
    </row>
    <row r="39" spans="1:7" s="5" customFormat="1" ht="13.5" x14ac:dyDescent="0.25">
      <c r="A39" s="15" t="s">
        <v>229</v>
      </c>
      <c r="B39" s="16" t="s">
        <v>230</v>
      </c>
      <c r="C39" s="15" t="s">
        <v>251</v>
      </c>
      <c r="D39" s="15" t="s">
        <v>147</v>
      </c>
      <c r="E39" s="24">
        <v>27315438.309999999</v>
      </c>
      <c r="F39" s="24">
        <v>1758710.5599999949</v>
      </c>
      <c r="G39" s="24">
        <v>-1742145.1100000013</v>
      </c>
    </row>
    <row r="40" spans="1:7" s="5" customFormat="1" ht="13.5" x14ac:dyDescent="0.25">
      <c r="A40" s="15" t="s">
        <v>229</v>
      </c>
      <c r="B40" s="16" t="s">
        <v>230</v>
      </c>
      <c r="C40" s="15" t="s">
        <v>251</v>
      </c>
      <c r="D40" s="15" t="s">
        <v>215</v>
      </c>
      <c r="E40" s="24">
        <v>8428216.1999999993</v>
      </c>
      <c r="F40" s="24">
        <v>2925358.1999999993</v>
      </c>
      <c r="G40" s="24">
        <v>-1497476.8399999999</v>
      </c>
    </row>
    <row r="41" spans="1:7" s="5" customFormat="1" ht="13.5" x14ac:dyDescent="0.25">
      <c r="A41" s="15" t="s">
        <v>229</v>
      </c>
      <c r="B41" s="16" t="s">
        <v>230</v>
      </c>
      <c r="C41" s="15" t="s">
        <v>251</v>
      </c>
      <c r="D41" s="15" t="s">
        <v>149</v>
      </c>
      <c r="E41" s="24">
        <v>71949279.150000006</v>
      </c>
      <c r="F41" s="24">
        <v>1562637.950000003</v>
      </c>
      <c r="G41" s="24">
        <v>-1188315.5799999982</v>
      </c>
    </row>
    <row r="42" spans="1:7" s="5" customFormat="1" ht="13.5" x14ac:dyDescent="0.25">
      <c r="A42" s="15" t="s">
        <v>229</v>
      </c>
      <c r="B42" s="16" t="s">
        <v>230</v>
      </c>
      <c r="C42" s="15" t="s">
        <v>251</v>
      </c>
      <c r="D42" s="15" t="s">
        <v>150</v>
      </c>
      <c r="E42" s="24">
        <v>31713619.07</v>
      </c>
      <c r="F42" s="24">
        <v>84071.910000000149</v>
      </c>
      <c r="G42" s="24">
        <v>-32160.649999999907</v>
      </c>
    </row>
    <row r="43" spans="1:7" s="5" customFormat="1" ht="13.5" x14ac:dyDescent="0.25">
      <c r="A43" s="15" t="s">
        <v>229</v>
      </c>
      <c r="B43" s="16" t="s">
        <v>230</v>
      </c>
      <c r="C43" s="15" t="s">
        <v>251</v>
      </c>
      <c r="D43" s="15" t="s">
        <v>35</v>
      </c>
      <c r="E43" s="24">
        <v>201037451.81</v>
      </c>
      <c r="F43" s="24">
        <v>7579151.6400000155</v>
      </c>
      <c r="G43" s="24">
        <v>-2975631.3299999982</v>
      </c>
    </row>
    <row r="44" spans="1:7" s="5" customFormat="1" ht="13.5" x14ac:dyDescent="0.25">
      <c r="A44" s="15" t="s">
        <v>229</v>
      </c>
      <c r="B44" s="16" t="s">
        <v>230</v>
      </c>
      <c r="C44" s="15" t="s">
        <v>251</v>
      </c>
      <c r="D44" s="15" t="s">
        <v>36</v>
      </c>
      <c r="E44" s="24">
        <v>759714895.80999994</v>
      </c>
      <c r="F44" s="24">
        <v>21066408.590000033</v>
      </c>
      <c r="G44" s="24">
        <v>-3692453.9400000051</v>
      </c>
    </row>
    <row r="45" spans="1:7" s="5" customFormat="1" ht="13.5" x14ac:dyDescent="0.25">
      <c r="A45" s="15" t="s">
        <v>229</v>
      </c>
      <c r="B45" s="16" t="s">
        <v>230</v>
      </c>
      <c r="C45" s="15" t="s">
        <v>251</v>
      </c>
      <c r="D45" s="15" t="s">
        <v>37</v>
      </c>
      <c r="E45" s="24">
        <v>781552986.74000001</v>
      </c>
      <c r="F45" s="24">
        <v>22162911.190000057</v>
      </c>
      <c r="G45" s="24">
        <v>-3990195.0800000057</v>
      </c>
    </row>
    <row r="46" spans="1:7" s="5" customFormat="1" ht="13.5" x14ac:dyDescent="0.25">
      <c r="A46" s="15" t="s">
        <v>229</v>
      </c>
      <c r="B46" s="16" t="s">
        <v>230</v>
      </c>
      <c r="C46" s="15" t="s">
        <v>251</v>
      </c>
      <c r="D46" s="15" t="s">
        <v>38</v>
      </c>
      <c r="E46" s="24">
        <v>297020028.18000001</v>
      </c>
      <c r="F46" s="24">
        <v>11232038.409999996</v>
      </c>
      <c r="G46" s="24">
        <v>-1825022.700000003</v>
      </c>
    </row>
    <row r="47" spans="1:7" s="5" customFormat="1" ht="13.5" x14ac:dyDescent="0.25">
      <c r="A47" s="15" t="s">
        <v>229</v>
      </c>
      <c r="B47" s="16" t="s">
        <v>230</v>
      </c>
      <c r="C47" s="15" t="s">
        <v>251</v>
      </c>
      <c r="D47" s="15" t="s">
        <v>39</v>
      </c>
      <c r="E47" s="24">
        <v>46102423.100000001</v>
      </c>
      <c r="F47" s="24">
        <v>3161381.1099999994</v>
      </c>
      <c r="G47" s="24">
        <v>-1470832.9600000009</v>
      </c>
    </row>
    <row r="48" spans="1:7" s="5" customFormat="1" ht="13.5" x14ac:dyDescent="0.25">
      <c r="A48" s="15" t="s">
        <v>229</v>
      </c>
      <c r="B48" s="16" t="s">
        <v>230</v>
      </c>
      <c r="C48" s="15" t="s">
        <v>251</v>
      </c>
      <c r="D48" s="15" t="s">
        <v>161</v>
      </c>
      <c r="E48" s="24">
        <v>4119935.25</v>
      </c>
      <c r="F48" s="24">
        <v>839186.62000000011</v>
      </c>
      <c r="G48" s="24">
        <v>-476999.06000000052</v>
      </c>
    </row>
    <row r="49" spans="1:7" s="5" customFormat="1" ht="13.5" x14ac:dyDescent="0.25">
      <c r="A49" s="15" t="s">
        <v>229</v>
      </c>
      <c r="B49" s="16" t="s">
        <v>230</v>
      </c>
      <c r="C49" s="15" t="s">
        <v>135</v>
      </c>
      <c r="D49" s="15" t="s">
        <v>136</v>
      </c>
      <c r="E49" s="24">
        <v>77889136.949999988</v>
      </c>
      <c r="F49" s="24">
        <v>1082412.8100000024</v>
      </c>
      <c r="G49" s="24">
        <v>-609607.84</v>
      </c>
    </row>
    <row r="50" spans="1:7" s="5" customFormat="1" ht="13.5" x14ac:dyDescent="0.25">
      <c r="A50" s="15" t="s">
        <v>229</v>
      </c>
      <c r="B50" s="16" t="s">
        <v>230</v>
      </c>
      <c r="C50" s="15" t="s">
        <v>135</v>
      </c>
      <c r="D50" s="15" t="s">
        <v>137</v>
      </c>
      <c r="E50" s="24">
        <v>73271177.650000006</v>
      </c>
      <c r="F50" s="24">
        <v>887925.7</v>
      </c>
      <c r="G50" s="24">
        <v>-403526.92</v>
      </c>
    </row>
    <row r="51" spans="1:7" s="5" customFormat="1" ht="13.5" x14ac:dyDescent="0.25">
      <c r="A51" s="15" t="s">
        <v>229</v>
      </c>
      <c r="B51" s="16" t="s">
        <v>230</v>
      </c>
      <c r="C51" s="15" t="s">
        <v>135</v>
      </c>
      <c r="D51" s="15" t="s">
        <v>194</v>
      </c>
      <c r="E51" s="24">
        <v>110851334.64000002</v>
      </c>
      <c r="F51" s="24">
        <v>1772410.52</v>
      </c>
      <c r="G51" s="24">
        <v>-273408.21999999997</v>
      </c>
    </row>
    <row r="52" spans="1:7" s="5" customFormat="1" ht="13.5" x14ac:dyDescent="0.25">
      <c r="A52" s="15" t="s">
        <v>229</v>
      </c>
      <c r="B52" s="16" t="s">
        <v>230</v>
      </c>
      <c r="C52" s="15" t="s">
        <v>40</v>
      </c>
      <c r="D52" s="15" t="s">
        <v>41</v>
      </c>
      <c r="E52" s="24">
        <v>960163933.04999995</v>
      </c>
      <c r="F52" s="24">
        <v>16408394.889999986</v>
      </c>
      <c r="G52" s="24">
        <v>-5260133.3600000143</v>
      </c>
    </row>
    <row r="53" spans="1:7" s="5" customFormat="1" ht="13.5" x14ac:dyDescent="0.25">
      <c r="A53" s="15" t="s">
        <v>229</v>
      </c>
      <c r="B53" s="16" t="s">
        <v>230</v>
      </c>
      <c r="C53" s="15" t="s">
        <v>40</v>
      </c>
      <c r="D53" s="15" t="s">
        <v>42</v>
      </c>
      <c r="E53" s="24">
        <v>1698057078.99</v>
      </c>
      <c r="F53" s="24">
        <v>32250103.590000153</v>
      </c>
      <c r="G53" s="24">
        <v>-3824939.2300000191</v>
      </c>
    </row>
    <row r="54" spans="1:7" s="5" customFormat="1" ht="13.5" x14ac:dyDescent="0.25">
      <c r="A54" s="15" t="s">
        <v>229</v>
      </c>
      <c r="B54" s="16" t="s">
        <v>230</v>
      </c>
      <c r="C54" s="15" t="s">
        <v>40</v>
      </c>
      <c r="D54" s="15" t="s">
        <v>43</v>
      </c>
      <c r="E54" s="24">
        <v>2174383555.0599999</v>
      </c>
      <c r="F54" s="24">
        <v>43547562.50999999</v>
      </c>
      <c r="G54" s="24">
        <v>-7536544.0200000107</v>
      </c>
    </row>
    <row r="55" spans="1:7" s="5" customFormat="1" ht="13.5" x14ac:dyDescent="0.25">
      <c r="A55" s="15" t="s">
        <v>229</v>
      </c>
      <c r="B55" s="16" t="s">
        <v>230</v>
      </c>
      <c r="C55" s="15" t="s">
        <v>40</v>
      </c>
      <c r="D55" s="15" t="s">
        <v>44</v>
      </c>
      <c r="E55" s="24">
        <v>2106920028.03</v>
      </c>
      <c r="F55" s="24">
        <v>43941044.629999876</v>
      </c>
      <c r="G55" s="24">
        <v>-9412829.6299999952</v>
      </c>
    </row>
    <row r="56" spans="1:7" s="5" customFormat="1" ht="13.5" x14ac:dyDescent="0.25">
      <c r="A56" s="15" t="s">
        <v>229</v>
      </c>
      <c r="B56" s="16" t="s">
        <v>230</v>
      </c>
      <c r="C56" s="15" t="s">
        <v>40</v>
      </c>
      <c r="D56" s="15" t="s">
        <v>45</v>
      </c>
      <c r="E56" s="24">
        <v>1671393151.0699999</v>
      </c>
      <c r="F56" s="24">
        <v>37480826.419999838</v>
      </c>
      <c r="G56" s="24">
        <v>-10554233.069999993</v>
      </c>
    </row>
    <row r="57" spans="1:7" s="5" customFormat="1" ht="13.5" x14ac:dyDescent="0.25">
      <c r="A57" s="15" t="s">
        <v>229</v>
      </c>
      <c r="B57" s="16" t="s">
        <v>230</v>
      </c>
      <c r="C57" s="15" t="s">
        <v>40</v>
      </c>
      <c r="D57" s="15" t="s">
        <v>46</v>
      </c>
      <c r="E57" s="24">
        <v>1073815362.27</v>
      </c>
      <c r="F57" s="24">
        <v>26209870.460000038</v>
      </c>
      <c r="G57" s="24">
        <v>-9200352.3799999952</v>
      </c>
    </row>
    <row r="58" spans="1:7" s="5" customFormat="1" ht="13.5" x14ac:dyDescent="0.25">
      <c r="A58" s="15" t="s">
        <v>229</v>
      </c>
      <c r="B58" s="16" t="s">
        <v>230</v>
      </c>
      <c r="C58" s="15" t="s">
        <v>40</v>
      </c>
      <c r="D58" s="15" t="s">
        <v>47</v>
      </c>
      <c r="E58" s="24">
        <v>675014002.96000004</v>
      </c>
      <c r="F58" s="24">
        <v>18889076.639999986</v>
      </c>
      <c r="G58" s="24">
        <v>-7579723.1999999881</v>
      </c>
    </row>
    <row r="59" spans="1:7" s="5" customFormat="1" ht="13.5" x14ac:dyDescent="0.25">
      <c r="A59" s="15" t="s">
        <v>229</v>
      </c>
      <c r="B59" s="16" t="s">
        <v>230</v>
      </c>
      <c r="C59" s="15" t="s">
        <v>40</v>
      </c>
      <c r="D59" s="15" t="s">
        <v>48</v>
      </c>
      <c r="E59" s="24">
        <v>282167482.58999997</v>
      </c>
      <c r="F59" s="24">
        <v>10545812.799999952</v>
      </c>
      <c r="G59" s="24">
        <v>-3599114.0799999982</v>
      </c>
    </row>
    <row r="60" spans="1:7" s="5" customFormat="1" ht="13.5" x14ac:dyDescent="0.25">
      <c r="A60" s="15" t="s">
        <v>229</v>
      </c>
      <c r="B60" s="16" t="s">
        <v>230</v>
      </c>
      <c r="C60" s="15" t="s">
        <v>40</v>
      </c>
      <c r="D60" s="15" t="s">
        <v>61</v>
      </c>
      <c r="E60" s="24">
        <v>45381546.530000001</v>
      </c>
      <c r="F60" s="24">
        <v>2624601.7200000063</v>
      </c>
      <c r="G60" s="24">
        <v>-784784.08000000007</v>
      </c>
    </row>
    <row r="61" spans="1:7" s="5" customFormat="1" ht="13.5" x14ac:dyDescent="0.25">
      <c r="A61" s="15" t="s">
        <v>229</v>
      </c>
      <c r="B61" s="16" t="s">
        <v>230</v>
      </c>
      <c r="C61" s="15" t="s">
        <v>40</v>
      </c>
      <c r="D61" s="15" t="s">
        <v>228</v>
      </c>
      <c r="E61" s="24">
        <v>957556.73</v>
      </c>
      <c r="F61" s="24">
        <v>176763.55000000005</v>
      </c>
      <c r="G61" s="24">
        <v>-38981.83</v>
      </c>
    </row>
    <row r="62" spans="1:7" s="5" customFormat="1" ht="13.5" x14ac:dyDescent="0.25">
      <c r="A62" s="15" t="s">
        <v>229</v>
      </c>
      <c r="B62" s="16" t="s">
        <v>230</v>
      </c>
      <c r="C62" s="15" t="s">
        <v>49</v>
      </c>
      <c r="D62" s="15" t="s">
        <v>2</v>
      </c>
      <c r="E62" s="24">
        <v>2243619140.8499999</v>
      </c>
      <c r="F62" s="24">
        <v>0</v>
      </c>
      <c r="G62" s="24">
        <v>0</v>
      </c>
    </row>
    <row r="63" spans="1:7" s="5" customFormat="1" ht="13.5" x14ac:dyDescent="0.25">
      <c r="A63" s="15" t="s">
        <v>229</v>
      </c>
      <c r="B63" s="16" t="s">
        <v>230</v>
      </c>
      <c r="C63" s="15" t="s">
        <v>224</v>
      </c>
      <c r="D63" s="15" t="s">
        <v>2</v>
      </c>
      <c r="E63" s="24">
        <v>19225759.57</v>
      </c>
      <c r="F63" s="24">
        <v>0</v>
      </c>
      <c r="G63" s="24">
        <v>-194052</v>
      </c>
    </row>
    <row r="64" spans="1:7" s="5" customFormat="1" ht="13.5" x14ac:dyDescent="0.25">
      <c r="A64" s="15" t="s">
        <v>229</v>
      </c>
      <c r="B64" s="16" t="s">
        <v>230</v>
      </c>
      <c r="C64" s="15" t="s">
        <v>188</v>
      </c>
      <c r="D64" s="15" t="s">
        <v>2</v>
      </c>
      <c r="E64" s="24">
        <v>299602784.97000003</v>
      </c>
      <c r="F64" s="24">
        <v>0</v>
      </c>
      <c r="G64" s="24">
        <v>-556537.5</v>
      </c>
    </row>
    <row r="65" spans="1:7" s="5" customFormat="1" ht="13.5" x14ac:dyDescent="0.25">
      <c r="A65" s="15" t="s">
        <v>229</v>
      </c>
      <c r="B65" s="16" t="s">
        <v>230</v>
      </c>
      <c r="C65" s="15" t="s">
        <v>189</v>
      </c>
      <c r="D65" s="15" t="s">
        <v>2</v>
      </c>
      <c r="E65" s="24">
        <v>237525327.31999999</v>
      </c>
      <c r="F65" s="24">
        <v>0</v>
      </c>
      <c r="G65" s="24">
        <v>0</v>
      </c>
    </row>
    <row r="66" spans="1:7" s="5" customFormat="1" ht="13.5" x14ac:dyDescent="0.25">
      <c r="A66" s="15" t="s">
        <v>229</v>
      </c>
      <c r="B66" s="16" t="s">
        <v>230</v>
      </c>
      <c r="C66" s="15" t="s">
        <v>193</v>
      </c>
      <c r="D66" s="15" t="s">
        <v>2</v>
      </c>
      <c r="E66" s="24">
        <v>29199424.390000001</v>
      </c>
      <c r="F66" s="24">
        <v>0</v>
      </c>
      <c r="G66" s="24">
        <v>0</v>
      </c>
    </row>
    <row r="67" spans="1:7" s="5" customFormat="1" ht="13.5" x14ac:dyDescent="0.25">
      <c r="A67" s="15" t="s">
        <v>229</v>
      </c>
      <c r="B67" s="16" t="s">
        <v>230</v>
      </c>
      <c r="C67" s="15" t="s">
        <v>227</v>
      </c>
      <c r="D67" s="15" t="s">
        <v>2</v>
      </c>
      <c r="E67" s="24">
        <v>263180652.16</v>
      </c>
      <c r="F67" s="24">
        <v>0</v>
      </c>
      <c r="G67" s="24">
        <v>0</v>
      </c>
    </row>
    <row r="68" spans="1:7" s="5" customFormat="1" ht="13.5" x14ac:dyDescent="0.25">
      <c r="A68" s="15" t="s">
        <v>229</v>
      </c>
      <c r="B68" s="16" t="s">
        <v>230</v>
      </c>
      <c r="C68" s="15" t="s">
        <v>59</v>
      </c>
      <c r="D68" s="15" t="s">
        <v>2</v>
      </c>
      <c r="E68" s="24">
        <v>13283339504.790001</v>
      </c>
      <c r="F68" s="24">
        <v>0</v>
      </c>
      <c r="G68" s="24">
        <v>0</v>
      </c>
    </row>
    <row r="69" spans="1:7" s="5" customFormat="1" ht="13.5" x14ac:dyDescent="0.25">
      <c r="A69" s="18" t="s">
        <v>229</v>
      </c>
      <c r="B69" s="19" t="s">
        <v>230</v>
      </c>
      <c r="C69" s="18" t="s">
        <v>54</v>
      </c>
      <c r="D69" s="18" t="s">
        <v>2</v>
      </c>
      <c r="E69" s="25">
        <f>SUM(E6:E68)</f>
        <v>53794293081.710007</v>
      </c>
      <c r="F69" s="25">
        <f t="shared" ref="F69:G69" si="0">SUM(F6:F68)</f>
        <v>1594961504.2100012</v>
      </c>
      <c r="G69" s="25">
        <f t="shared" si="0"/>
        <v>-535428595.02999991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4" t="s">
        <v>256</v>
      </c>
      <c r="C72" s="34"/>
      <c r="D72" s="34"/>
      <c r="E72" s="34"/>
      <c r="F72" s="34"/>
      <c r="G72" s="4"/>
    </row>
    <row r="73" spans="1:7" ht="15" x14ac:dyDescent="0.2">
      <c r="B73" s="34"/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37.5" customHeight="1" x14ac:dyDescent="0.2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7" xr:uid="{470301E3-7815-47F2-858F-5A1458F8B76D}">
      <formula1>0</formula1>
    </dataValidation>
    <dataValidation type="list" allowBlank="1" showInputMessage="1" showErrorMessage="1" sqref="D18" xr:uid="{7753E185-616F-4597-BC4F-808F915633F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7" xr:uid="{3F47F1BE-A9A7-4E57-8E7F-53ABF88C7A3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B4C3-6753-4350-835E-BF11227FD328}">
  <dimension ref="A1:G86"/>
  <sheetViews>
    <sheetView showGridLines="0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231</v>
      </c>
      <c r="B6" s="16" t="s">
        <v>232</v>
      </c>
      <c r="C6" s="15" t="s">
        <v>9</v>
      </c>
      <c r="D6" s="15" t="s">
        <v>10</v>
      </c>
      <c r="E6" s="24">
        <v>4798555410.9499998</v>
      </c>
      <c r="F6" s="24">
        <v>124671252.13000107</v>
      </c>
      <c r="G6" s="24">
        <v>-155938780.20999908</v>
      </c>
    </row>
    <row r="7" spans="1:7" s="5" customFormat="1" ht="13.5" x14ac:dyDescent="0.25">
      <c r="A7" s="15" t="s">
        <v>231</v>
      </c>
      <c r="B7" s="16" t="s">
        <v>232</v>
      </c>
      <c r="C7" s="15" t="s">
        <v>9</v>
      </c>
      <c r="D7" s="15" t="s">
        <v>234</v>
      </c>
      <c r="E7" s="24">
        <v>4139904717.6799998</v>
      </c>
      <c r="F7" s="24">
        <v>452321742.92000008</v>
      </c>
      <c r="G7" s="24">
        <v>-170642372.28999996</v>
      </c>
    </row>
    <row r="8" spans="1:7" s="5" customFormat="1" ht="13.5" x14ac:dyDescent="0.25">
      <c r="A8" s="15" t="s">
        <v>231</v>
      </c>
      <c r="B8" s="16" t="s">
        <v>232</v>
      </c>
      <c r="C8" s="15" t="s">
        <v>9</v>
      </c>
      <c r="D8" s="15" t="s">
        <v>12</v>
      </c>
      <c r="E8" s="24">
        <v>4374174630.1300001</v>
      </c>
      <c r="F8" s="24">
        <v>130225937.27999878</v>
      </c>
      <c r="G8" s="24">
        <v>-64910869.790000916</v>
      </c>
    </row>
    <row r="9" spans="1:7" s="5" customFormat="1" ht="13.5" x14ac:dyDescent="0.25">
      <c r="A9" s="15" t="s">
        <v>231</v>
      </c>
      <c r="B9" s="16" t="s">
        <v>232</v>
      </c>
      <c r="C9" s="15" t="s">
        <v>9</v>
      </c>
      <c r="D9" s="15" t="s">
        <v>155</v>
      </c>
      <c r="E9" s="24">
        <v>27475469.09</v>
      </c>
      <c r="F9" s="24">
        <v>416926.29999995232</v>
      </c>
      <c r="G9" s="24">
        <v>-648914.01999998093</v>
      </c>
    </row>
    <row r="10" spans="1:7" s="5" customFormat="1" ht="13.5" x14ac:dyDescent="0.25">
      <c r="A10" s="15" t="s">
        <v>231</v>
      </c>
      <c r="B10" s="16" t="s">
        <v>232</v>
      </c>
      <c r="C10" s="15" t="s">
        <v>9</v>
      </c>
      <c r="D10" s="15" t="s">
        <v>14</v>
      </c>
      <c r="E10" s="24">
        <v>566792144.09000003</v>
      </c>
      <c r="F10" s="24">
        <v>20049692.289999962</v>
      </c>
      <c r="G10" s="24">
        <v>-45563069.310000002</v>
      </c>
    </row>
    <row r="11" spans="1:7" s="5" customFormat="1" ht="13.5" x14ac:dyDescent="0.25">
      <c r="A11" s="15" t="s">
        <v>231</v>
      </c>
      <c r="B11" s="16" t="s">
        <v>232</v>
      </c>
      <c r="C11" s="15" t="s">
        <v>9</v>
      </c>
      <c r="D11" s="15" t="s">
        <v>15</v>
      </c>
      <c r="E11" s="24">
        <v>3335419898.5599999</v>
      </c>
      <c r="F11" s="24">
        <v>35274748.179998398</v>
      </c>
      <c r="G11" s="24">
        <v>-34667239.140001297</v>
      </c>
    </row>
    <row r="12" spans="1:7" s="5" customFormat="1" ht="13.5" x14ac:dyDescent="0.25">
      <c r="A12" s="15" t="s">
        <v>231</v>
      </c>
      <c r="B12" s="16" t="s">
        <v>232</v>
      </c>
      <c r="C12" s="15" t="s">
        <v>9</v>
      </c>
      <c r="D12" s="15" t="s">
        <v>16</v>
      </c>
      <c r="E12" s="24">
        <v>291927388.25999999</v>
      </c>
      <c r="F12" s="24">
        <v>7302346.9200000763</v>
      </c>
      <c r="G12" s="24">
        <v>-9392962.7699999809</v>
      </c>
    </row>
    <row r="13" spans="1:7" s="5" customFormat="1" ht="13.5" x14ac:dyDescent="0.25">
      <c r="A13" s="15" t="s">
        <v>231</v>
      </c>
      <c r="B13" s="16" t="s">
        <v>232</v>
      </c>
      <c r="C13" s="15" t="s">
        <v>9</v>
      </c>
      <c r="D13" s="15" t="s">
        <v>233</v>
      </c>
      <c r="E13" s="24">
        <v>75154367.879999995</v>
      </c>
      <c r="F13" s="24">
        <v>823600.47000026703</v>
      </c>
      <c r="G13" s="24">
        <v>-2755057.4499998093</v>
      </c>
    </row>
    <row r="14" spans="1:7" s="5" customFormat="1" ht="13.5" x14ac:dyDescent="0.25">
      <c r="A14" s="15" t="s">
        <v>231</v>
      </c>
      <c r="B14" s="16" t="s">
        <v>232</v>
      </c>
      <c r="C14" s="15" t="s">
        <v>9</v>
      </c>
      <c r="D14" s="15" t="s">
        <v>18</v>
      </c>
      <c r="E14" s="24">
        <v>151359470.90000001</v>
      </c>
      <c r="F14" s="24">
        <v>6080160.5</v>
      </c>
      <c r="G14" s="24">
        <v>-13704240.489999771</v>
      </c>
    </row>
    <row r="15" spans="1:7" s="5" customFormat="1" ht="13.5" x14ac:dyDescent="0.25">
      <c r="A15" s="15" t="s">
        <v>231</v>
      </c>
      <c r="B15" s="16" t="s">
        <v>232</v>
      </c>
      <c r="C15" s="15" t="s">
        <v>9</v>
      </c>
      <c r="D15" s="15" t="s">
        <v>19</v>
      </c>
      <c r="E15" s="24">
        <v>2157103884.4000001</v>
      </c>
      <c r="F15" s="24">
        <v>30964282.550000191</v>
      </c>
      <c r="G15" s="24">
        <v>-45257934.5</v>
      </c>
    </row>
    <row r="16" spans="1:7" s="5" customFormat="1" ht="13.5" x14ac:dyDescent="0.25">
      <c r="A16" s="15" t="s">
        <v>231</v>
      </c>
      <c r="B16" s="16" t="s">
        <v>232</v>
      </c>
      <c r="C16" s="15" t="s">
        <v>9</v>
      </c>
      <c r="D16" s="15" t="s">
        <v>101</v>
      </c>
      <c r="E16" s="24">
        <v>259775587.75</v>
      </c>
      <c r="F16" s="24">
        <v>6717775.8300001621</v>
      </c>
      <c r="G16" s="24">
        <v>-33229316.74000001</v>
      </c>
    </row>
    <row r="17" spans="1:7" s="5" customFormat="1" ht="13.5" x14ac:dyDescent="0.25">
      <c r="A17" s="15" t="s">
        <v>231</v>
      </c>
      <c r="B17" s="16" t="s">
        <v>232</v>
      </c>
      <c r="C17" s="15" t="s">
        <v>9</v>
      </c>
      <c r="D17" s="15" t="s">
        <v>156</v>
      </c>
      <c r="E17" s="24">
        <v>158306117.44</v>
      </c>
      <c r="F17" s="24">
        <v>2624680.7700000405</v>
      </c>
      <c r="G17" s="24">
        <v>-1889974.1800000072</v>
      </c>
    </row>
    <row r="18" spans="1:7" s="5" customFormat="1" ht="13.5" x14ac:dyDescent="0.25">
      <c r="A18" s="15" t="s">
        <v>231</v>
      </c>
      <c r="B18" s="16" t="s">
        <v>232</v>
      </c>
      <c r="C18" s="15" t="s">
        <v>9</v>
      </c>
      <c r="D18" s="15" t="s">
        <v>199</v>
      </c>
      <c r="E18" s="24">
        <v>522649352.06999999</v>
      </c>
      <c r="F18" s="24">
        <v>29764093.960000038</v>
      </c>
      <c r="G18" s="24">
        <v>-81262502.590000004</v>
      </c>
    </row>
    <row r="19" spans="1:7" s="5" customFormat="1" ht="13.5" x14ac:dyDescent="0.25">
      <c r="A19" s="15" t="s">
        <v>231</v>
      </c>
      <c r="B19" s="16" t="s">
        <v>232</v>
      </c>
      <c r="C19" s="15" t="s">
        <v>9</v>
      </c>
      <c r="D19" s="15" t="s">
        <v>70</v>
      </c>
      <c r="E19" s="24">
        <v>279849585.25</v>
      </c>
      <c r="F19" s="24">
        <v>16980032.139999986</v>
      </c>
      <c r="G19" s="24">
        <v>-23431809.279999971</v>
      </c>
    </row>
    <row r="20" spans="1:7" s="5" customFormat="1" ht="13.5" x14ac:dyDescent="0.25">
      <c r="A20" s="15" t="s">
        <v>231</v>
      </c>
      <c r="B20" s="16" t="s">
        <v>232</v>
      </c>
      <c r="C20" s="15" t="s">
        <v>9</v>
      </c>
      <c r="D20" s="15" t="s">
        <v>24</v>
      </c>
      <c r="E20" s="24">
        <v>380025533.76999998</v>
      </c>
      <c r="F20" s="24">
        <v>24123128.720000029</v>
      </c>
      <c r="G20" s="24">
        <v>-24961728.960000038</v>
      </c>
    </row>
    <row r="21" spans="1:7" s="5" customFormat="1" ht="13.5" x14ac:dyDescent="0.25">
      <c r="A21" s="15" t="s">
        <v>231</v>
      </c>
      <c r="B21" s="16" t="s">
        <v>232</v>
      </c>
      <c r="C21" s="15" t="s">
        <v>251</v>
      </c>
      <c r="D21" s="15" t="s">
        <v>236</v>
      </c>
      <c r="E21" s="24">
        <v>395697187.69</v>
      </c>
      <c r="F21" s="24">
        <v>64829187.190000057</v>
      </c>
      <c r="G21" s="24">
        <v>-51254787.110000134</v>
      </c>
    </row>
    <row r="22" spans="1:7" s="5" customFormat="1" ht="13.5" x14ac:dyDescent="0.25">
      <c r="A22" s="15" t="s">
        <v>231</v>
      </c>
      <c r="B22" s="16" t="s">
        <v>232</v>
      </c>
      <c r="C22" s="15" t="s">
        <v>251</v>
      </c>
      <c r="D22" s="15" t="s">
        <v>237</v>
      </c>
      <c r="E22" s="24">
        <v>241365488.81</v>
      </c>
      <c r="F22" s="24">
        <v>59521169.360000014</v>
      </c>
      <c r="G22" s="24">
        <v>-18125001.360000014</v>
      </c>
    </row>
    <row r="23" spans="1:7" s="5" customFormat="1" ht="13.5" x14ac:dyDescent="0.25">
      <c r="A23" s="15" t="s">
        <v>231</v>
      </c>
      <c r="B23" s="16" t="s">
        <v>232</v>
      </c>
      <c r="C23" s="15" t="s">
        <v>251</v>
      </c>
      <c r="D23" s="15" t="s">
        <v>238</v>
      </c>
      <c r="E23" s="24">
        <v>59233176.939999998</v>
      </c>
      <c r="F23" s="24">
        <v>3710734.6599999964</v>
      </c>
      <c r="G23" s="24">
        <v>-2241056.8700000048</v>
      </c>
    </row>
    <row r="24" spans="1:7" s="5" customFormat="1" ht="13.5" x14ac:dyDescent="0.25">
      <c r="A24" s="15" t="s">
        <v>231</v>
      </c>
      <c r="B24" s="16" t="s">
        <v>232</v>
      </c>
      <c r="C24" s="15" t="s">
        <v>251</v>
      </c>
      <c r="D24" s="15" t="s">
        <v>29</v>
      </c>
      <c r="E24" s="24">
        <v>170423563.06999999</v>
      </c>
      <c r="F24" s="24">
        <v>10197971.889999986</v>
      </c>
      <c r="G24" s="24">
        <v>-57996190.229999989</v>
      </c>
    </row>
    <row r="25" spans="1:7" s="5" customFormat="1" ht="13.5" x14ac:dyDescent="0.25">
      <c r="A25" s="15" t="s">
        <v>231</v>
      </c>
      <c r="B25" s="16" t="s">
        <v>232</v>
      </c>
      <c r="C25" s="15" t="s">
        <v>251</v>
      </c>
      <c r="D25" s="15" t="s">
        <v>239</v>
      </c>
      <c r="E25" s="24">
        <v>220645077.78</v>
      </c>
      <c r="F25" s="24">
        <v>10071846.230000019</v>
      </c>
      <c r="G25" s="24">
        <v>-15294304.030000031</v>
      </c>
    </row>
    <row r="26" spans="1:7" s="5" customFormat="1" ht="13.5" x14ac:dyDescent="0.25">
      <c r="A26" s="15" t="s">
        <v>231</v>
      </c>
      <c r="B26" s="16" t="s">
        <v>232</v>
      </c>
      <c r="C26" s="15" t="s">
        <v>251</v>
      </c>
      <c r="D26" s="15" t="s">
        <v>31</v>
      </c>
      <c r="E26" s="24">
        <v>215617431.66</v>
      </c>
      <c r="F26" s="24">
        <v>9862200.2599999905</v>
      </c>
      <c r="G26" s="24">
        <v>-37053452.389999986</v>
      </c>
    </row>
    <row r="27" spans="1:7" s="5" customFormat="1" ht="13.5" x14ac:dyDescent="0.25">
      <c r="A27" s="15" t="s">
        <v>231</v>
      </c>
      <c r="B27" s="16" t="s">
        <v>232</v>
      </c>
      <c r="C27" s="15" t="s">
        <v>251</v>
      </c>
      <c r="D27" s="15" t="s">
        <v>84</v>
      </c>
      <c r="E27" s="24">
        <v>72420308.379999995</v>
      </c>
      <c r="F27" s="24">
        <v>18663950.76000005</v>
      </c>
      <c r="G27" s="24">
        <v>-13953327.170000017</v>
      </c>
    </row>
    <row r="28" spans="1:7" s="5" customFormat="1" ht="13.5" x14ac:dyDescent="0.25">
      <c r="A28" s="15" t="s">
        <v>231</v>
      </c>
      <c r="B28" s="16" t="s">
        <v>232</v>
      </c>
      <c r="C28" s="15" t="s">
        <v>251</v>
      </c>
      <c r="D28" s="15" t="s">
        <v>240</v>
      </c>
      <c r="E28" s="24">
        <v>75966684.599999994</v>
      </c>
      <c r="F28" s="24">
        <v>6275327.1700000018</v>
      </c>
      <c r="G28" s="24">
        <v>-7338631.8500000089</v>
      </c>
    </row>
    <row r="29" spans="1:7" s="5" customFormat="1" ht="13.5" x14ac:dyDescent="0.25">
      <c r="A29" s="15" t="s">
        <v>231</v>
      </c>
      <c r="B29" s="16" t="s">
        <v>232</v>
      </c>
      <c r="C29" s="15" t="s">
        <v>251</v>
      </c>
      <c r="D29" s="15" t="s">
        <v>85</v>
      </c>
      <c r="E29" s="24">
        <v>90076262.769999996</v>
      </c>
      <c r="F29" s="24">
        <v>5979132.650000006</v>
      </c>
      <c r="G29" s="24">
        <v>-16121916.420000017</v>
      </c>
    </row>
    <row r="30" spans="1:7" s="5" customFormat="1" ht="13.5" x14ac:dyDescent="0.25">
      <c r="A30" s="15" t="s">
        <v>231</v>
      </c>
      <c r="B30" s="16" t="s">
        <v>232</v>
      </c>
      <c r="C30" s="15" t="s">
        <v>251</v>
      </c>
      <c r="D30" s="15" t="s">
        <v>86</v>
      </c>
      <c r="E30" s="24">
        <v>56880428.170000002</v>
      </c>
      <c r="F30" s="24">
        <v>17861166.659999996</v>
      </c>
      <c r="G30" s="24">
        <v>-7869316.1599999964</v>
      </c>
    </row>
    <row r="31" spans="1:7" s="5" customFormat="1" ht="13.5" x14ac:dyDescent="0.25">
      <c r="A31" s="15" t="s">
        <v>231</v>
      </c>
      <c r="B31" s="16" t="s">
        <v>232</v>
      </c>
      <c r="C31" s="15" t="s">
        <v>251</v>
      </c>
      <c r="D31" s="15" t="s">
        <v>87</v>
      </c>
      <c r="E31" s="24">
        <v>95825641.829999998</v>
      </c>
      <c r="F31" s="24">
        <v>24837930.25999999</v>
      </c>
      <c r="G31" s="24">
        <v>-48941703.790000021</v>
      </c>
    </row>
    <row r="32" spans="1:7" s="5" customFormat="1" ht="13.5" x14ac:dyDescent="0.25">
      <c r="A32" s="15" t="s">
        <v>231</v>
      </c>
      <c r="B32" s="16" t="s">
        <v>232</v>
      </c>
      <c r="C32" s="15" t="s">
        <v>251</v>
      </c>
      <c r="D32" s="15" t="s">
        <v>88</v>
      </c>
      <c r="E32" s="24">
        <v>28530222.120000001</v>
      </c>
      <c r="F32" s="24">
        <v>3218217.3799999952</v>
      </c>
      <c r="G32" s="24">
        <v>-5066602.8999999985</v>
      </c>
    </row>
    <row r="33" spans="1:7" s="5" customFormat="1" ht="13.5" x14ac:dyDescent="0.25">
      <c r="A33" s="15" t="s">
        <v>231</v>
      </c>
      <c r="B33" s="16" t="s">
        <v>232</v>
      </c>
      <c r="C33" s="15" t="s">
        <v>251</v>
      </c>
      <c r="D33" s="15" t="s">
        <v>89</v>
      </c>
      <c r="E33" s="24">
        <v>49398217.840000004</v>
      </c>
      <c r="F33" s="24">
        <v>2198994.0800000131</v>
      </c>
      <c r="G33" s="24">
        <v>-9963034.5900000036</v>
      </c>
    </row>
    <row r="34" spans="1:7" s="5" customFormat="1" ht="13.5" x14ac:dyDescent="0.25">
      <c r="A34" s="15" t="s">
        <v>231</v>
      </c>
      <c r="B34" s="16" t="s">
        <v>232</v>
      </c>
      <c r="C34" s="15" t="s">
        <v>251</v>
      </c>
      <c r="D34" s="15" t="s">
        <v>90</v>
      </c>
      <c r="E34" s="24">
        <v>25066548.559999999</v>
      </c>
      <c r="F34" s="24">
        <v>1642929.0700000003</v>
      </c>
      <c r="G34" s="24">
        <v>-1065471.8099999987</v>
      </c>
    </row>
    <row r="35" spans="1:7" s="5" customFormat="1" ht="13.5" x14ac:dyDescent="0.25">
      <c r="A35" s="15" t="s">
        <v>231</v>
      </c>
      <c r="B35" s="16" t="s">
        <v>232</v>
      </c>
      <c r="C35" s="15" t="s">
        <v>251</v>
      </c>
      <c r="D35" s="15" t="s">
        <v>91</v>
      </c>
      <c r="E35" s="24">
        <v>43558919.490000002</v>
      </c>
      <c r="F35" s="24">
        <v>8502199.299999997</v>
      </c>
      <c r="G35" s="24">
        <v>-4065405.5700000003</v>
      </c>
    </row>
    <row r="36" spans="1:7" s="5" customFormat="1" ht="13.5" x14ac:dyDescent="0.25">
      <c r="A36" s="15" t="s">
        <v>231</v>
      </c>
      <c r="B36" s="16" t="s">
        <v>232</v>
      </c>
      <c r="C36" s="15" t="s">
        <v>251</v>
      </c>
      <c r="D36" s="15" t="s">
        <v>241</v>
      </c>
      <c r="E36" s="24">
        <v>21928136.940000001</v>
      </c>
      <c r="F36" s="24">
        <v>2139384.7100000009</v>
      </c>
      <c r="G36" s="24">
        <v>-1705188.3399999999</v>
      </c>
    </row>
    <row r="37" spans="1:7" s="5" customFormat="1" ht="13.5" x14ac:dyDescent="0.25">
      <c r="A37" s="15" t="s">
        <v>231</v>
      </c>
      <c r="B37" s="16" t="s">
        <v>232</v>
      </c>
      <c r="C37" s="15" t="s">
        <v>251</v>
      </c>
      <c r="D37" s="15" t="s">
        <v>243</v>
      </c>
      <c r="E37" s="24">
        <v>47494041.5</v>
      </c>
      <c r="F37" s="24">
        <v>5819424.0799999982</v>
      </c>
      <c r="G37" s="24">
        <v>-6287280.7700000033</v>
      </c>
    </row>
    <row r="38" spans="1:7" s="5" customFormat="1" ht="13.5" x14ac:dyDescent="0.25">
      <c r="A38" s="15" t="s">
        <v>231</v>
      </c>
      <c r="B38" s="16" t="s">
        <v>232</v>
      </c>
      <c r="C38" s="15" t="s">
        <v>251</v>
      </c>
      <c r="D38" s="15" t="s">
        <v>146</v>
      </c>
      <c r="E38" s="24">
        <v>30122931.629999999</v>
      </c>
      <c r="F38" s="24">
        <v>1796914</v>
      </c>
      <c r="G38" s="24">
        <v>-942610.98999999836</v>
      </c>
    </row>
    <row r="39" spans="1:7" s="5" customFormat="1" ht="13.5" x14ac:dyDescent="0.25">
      <c r="A39" s="15" t="s">
        <v>231</v>
      </c>
      <c r="B39" s="16" t="s">
        <v>232</v>
      </c>
      <c r="C39" s="15" t="s">
        <v>251</v>
      </c>
      <c r="D39" s="15" t="s">
        <v>147</v>
      </c>
      <c r="E39" s="24">
        <v>24781563.030000001</v>
      </c>
      <c r="F39" s="24">
        <v>1064641.8299999982</v>
      </c>
      <c r="G39" s="24">
        <v>-1035810.1600000001</v>
      </c>
    </row>
    <row r="40" spans="1:7" s="5" customFormat="1" ht="13.5" x14ac:dyDescent="0.25">
      <c r="A40" s="15" t="s">
        <v>231</v>
      </c>
      <c r="B40" s="16" t="s">
        <v>232</v>
      </c>
      <c r="C40" s="15" t="s">
        <v>251</v>
      </c>
      <c r="D40" s="15" t="s">
        <v>244</v>
      </c>
      <c r="E40" s="24">
        <v>10385441.880000001</v>
      </c>
      <c r="F40" s="24">
        <v>2805965.5</v>
      </c>
      <c r="G40" s="24">
        <v>-915806.64999999851</v>
      </c>
    </row>
    <row r="41" spans="1:7" s="5" customFormat="1" ht="13.5" x14ac:dyDescent="0.25">
      <c r="A41" s="15" t="s">
        <v>231</v>
      </c>
      <c r="B41" s="16" t="s">
        <v>232</v>
      </c>
      <c r="C41" s="15" t="s">
        <v>251</v>
      </c>
      <c r="D41" s="15" t="s">
        <v>149</v>
      </c>
      <c r="E41" s="24">
        <v>69889208.599999994</v>
      </c>
      <c r="F41" s="24">
        <v>1864804.8700000048</v>
      </c>
      <c r="G41" s="24">
        <v>-2531359.3300000057</v>
      </c>
    </row>
    <row r="42" spans="1:7" s="5" customFormat="1" ht="13.5" x14ac:dyDescent="0.25">
      <c r="A42" s="15" t="s">
        <v>231</v>
      </c>
      <c r="B42" s="16" t="s">
        <v>232</v>
      </c>
      <c r="C42" s="15" t="s">
        <v>251</v>
      </c>
      <c r="D42" s="15" t="s">
        <v>150</v>
      </c>
      <c r="E42" s="24">
        <v>30950952.059999999</v>
      </c>
      <c r="F42" s="24">
        <v>124013.8200000003</v>
      </c>
      <c r="G42" s="24">
        <v>-41154.25</v>
      </c>
    </row>
    <row r="43" spans="1:7" s="5" customFormat="1" ht="13.5" x14ac:dyDescent="0.25">
      <c r="A43" s="15" t="s">
        <v>231</v>
      </c>
      <c r="B43" s="16" t="s">
        <v>232</v>
      </c>
      <c r="C43" s="15" t="s">
        <v>251</v>
      </c>
      <c r="D43" s="15" t="s">
        <v>35</v>
      </c>
      <c r="E43" s="24">
        <v>196624730.27000001</v>
      </c>
      <c r="F43" s="24">
        <v>4019377.2199999988</v>
      </c>
      <c r="G43" s="24">
        <v>-6833593.799999997</v>
      </c>
    </row>
    <row r="44" spans="1:7" s="5" customFormat="1" ht="13.5" x14ac:dyDescent="0.25">
      <c r="A44" s="15" t="s">
        <v>231</v>
      </c>
      <c r="B44" s="16" t="s">
        <v>232</v>
      </c>
      <c r="C44" s="15" t="s">
        <v>251</v>
      </c>
      <c r="D44" s="15" t="s">
        <v>36</v>
      </c>
      <c r="E44" s="24">
        <v>743466980.83000004</v>
      </c>
      <c r="F44" s="24">
        <v>9485227.8099999428</v>
      </c>
      <c r="G44" s="24">
        <v>-5614857.799999997</v>
      </c>
    </row>
    <row r="45" spans="1:7" s="5" customFormat="1" ht="13.5" x14ac:dyDescent="0.25">
      <c r="A45" s="15" t="s">
        <v>231</v>
      </c>
      <c r="B45" s="16" t="s">
        <v>232</v>
      </c>
      <c r="C45" s="15" t="s">
        <v>251</v>
      </c>
      <c r="D45" s="15" t="s">
        <v>37</v>
      </c>
      <c r="E45" s="24">
        <v>763865557.33000004</v>
      </c>
      <c r="F45" s="24">
        <v>11779337.789999962</v>
      </c>
      <c r="G45" s="24">
        <v>-4465089.799999997</v>
      </c>
    </row>
    <row r="46" spans="1:7" s="5" customFormat="1" ht="13.5" x14ac:dyDescent="0.25">
      <c r="A46" s="15" t="s">
        <v>231</v>
      </c>
      <c r="B46" s="16" t="s">
        <v>232</v>
      </c>
      <c r="C46" s="15" t="s">
        <v>251</v>
      </c>
      <c r="D46" s="15" t="s">
        <v>38</v>
      </c>
      <c r="E46" s="24">
        <v>291513251.30000001</v>
      </c>
      <c r="F46" s="24">
        <v>7829938.4699999988</v>
      </c>
      <c r="G46" s="24">
        <v>-2249733.5</v>
      </c>
    </row>
    <row r="47" spans="1:7" s="5" customFormat="1" ht="13.5" x14ac:dyDescent="0.25">
      <c r="A47" s="15" t="s">
        <v>231</v>
      </c>
      <c r="B47" s="16" t="s">
        <v>232</v>
      </c>
      <c r="C47" s="15" t="s">
        <v>251</v>
      </c>
      <c r="D47" s="15" t="s">
        <v>39</v>
      </c>
      <c r="E47" s="24">
        <v>43645455.100000001</v>
      </c>
      <c r="F47" s="24">
        <v>2299996.75</v>
      </c>
      <c r="G47" s="24">
        <v>-2929389.7299999986</v>
      </c>
    </row>
    <row r="48" spans="1:7" s="5" customFormat="1" ht="13.5" x14ac:dyDescent="0.25">
      <c r="A48" s="15" t="s">
        <v>231</v>
      </c>
      <c r="B48" s="16" t="s">
        <v>232</v>
      </c>
      <c r="C48" s="15" t="s">
        <v>251</v>
      </c>
      <c r="D48" s="15" t="s">
        <v>161</v>
      </c>
      <c r="E48" s="24">
        <v>3867594.86</v>
      </c>
      <c r="F48" s="24">
        <v>293046.20999999903</v>
      </c>
      <c r="G48" s="24">
        <v>-379277.97999999952</v>
      </c>
    </row>
    <row r="49" spans="1:7" s="5" customFormat="1" ht="13.5" x14ac:dyDescent="0.25">
      <c r="A49" s="15" t="s">
        <v>231</v>
      </c>
      <c r="B49" s="16" t="s">
        <v>232</v>
      </c>
      <c r="C49" s="15" t="s">
        <v>135</v>
      </c>
      <c r="D49" s="15" t="s">
        <v>136</v>
      </c>
      <c r="E49" s="24">
        <v>74134490.200000003</v>
      </c>
      <c r="F49" s="24">
        <v>1194544.29</v>
      </c>
      <c r="G49" s="24">
        <v>-1001847.6799999997</v>
      </c>
    </row>
    <row r="50" spans="1:7" s="5" customFormat="1" ht="13.5" x14ac:dyDescent="0.25">
      <c r="A50" s="15" t="s">
        <v>231</v>
      </c>
      <c r="B50" s="16" t="s">
        <v>232</v>
      </c>
      <c r="C50" s="15" t="s">
        <v>135</v>
      </c>
      <c r="D50" s="15" t="s">
        <v>137</v>
      </c>
      <c r="E50" s="24">
        <v>69136010.209999993</v>
      </c>
      <c r="F50" s="24">
        <v>910021.43</v>
      </c>
      <c r="G50" s="24">
        <v>-1334581.7199999988</v>
      </c>
    </row>
    <row r="51" spans="1:7" s="5" customFormat="1" ht="13.5" x14ac:dyDescent="0.25">
      <c r="A51" s="15" t="s">
        <v>231</v>
      </c>
      <c r="B51" s="16" t="s">
        <v>232</v>
      </c>
      <c r="C51" s="15" t="s">
        <v>135</v>
      </c>
      <c r="D51" s="15" t="s">
        <v>242</v>
      </c>
      <c r="E51" s="24">
        <v>108611806.53</v>
      </c>
      <c r="F51" s="24">
        <v>1665563.57</v>
      </c>
      <c r="G51" s="24">
        <v>-2645955.9900000002</v>
      </c>
    </row>
    <row r="52" spans="1:7" s="5" customFormat="1" ht="13.5" x14ac:dyDescent="0.25">
      <c r="A52" s="15" t="s">
        <v>231</v>
      </c>
      <c r="B52" s="16" t="s">
        <v>232</v>
      </c>
      <c r="C52" s="15" t="s">
        <v>40</v>
      </c>
      <c r="D52" s="15" t="s">
        <v>41</v>
      </c>
      <c r="E52" s="24">
        <v>953562730</v>
      </c>
      <c r="F52" s="24">
        <v>29422966.480000019</v>
      </c>
      <c r="G52" s="24">
        <v>-7122927.6200000048</v>
      </c>
    </row>
    <row r="53" spans="1:7" s="5" customFormat="1" ht="13.5" x14ac:dyDescent="0.25">
      <c r="A53" s="15" t="s">
        <v>231</v>
      </c>
      <c r="B53" s="16" t="s">
        <v>232</v>
      </c>
      <c r="C53" s="15" t="s">
        <v>40</v>
      </c>
      <c r="D53" s="15" t="s">
        <v>42</v>
      </c>
      <c r="E53" s="24">
        <v>1681795961.48</v>
      </c>
      <c r="F53" s="24">
        <v>58321136.24000001</v>
      </c>
      <c r="G53" s="24">
        <v>-5174078.7100000083</v>
      </c>
    </row>
    <row r="54" spans="1:7" s="5" customFormat="1" ht="13.5" x14ac:dyDescent="0.25">
      <c r="A54" s="15" t="s">
        <v>231</v>
      </c>
      <c r="B54" s="16" t="s">
        <v>232</v>
      </c>
      <c r="C54" s="15" t="s">
        <v>40</v>
      </c>
      <c r="D54" s="15" t="s">
        <v>43</v>
      </c>
      <c r="E54" s="24">
        <v>2143826639.3800001</v>
      </c>
      <c r="F54" s="24">
        <v>77766428.619999886</v>
      </c>
      <c r="G54" s="24">
        <v>-9013352.0799999833</v>
      </c>
    </row>
    <row r="55" spans="1:7" s="5" customFormat="1" ht="13.5" x14ac:dyDescent="0.25">
      <c r="A55" s="15" t="s">
        <v>231</v>
      </c>
      <c r="B55" s="16" t="s">
        <v>232</v>
      </c>
      <c r="C55" s="15" t="s">
        <v>40</v>
      </c>
      <c r="D55" s="15" t="s">
        <v>44</v>
      </c>
      <c r="E55" s="24">
        <v>2071767733.3900001</v>
      </c>
      <c r="F55" s="24">
        <v>79833314.260000229</v>
      </c>
      <c r="G55" s="24">
        <v>-10902751.120000005</v>
      </c>
    </row>
    <row r="56" spans="1:7" s="5" customFormat="1" ht="13.5" x14ac:dyDescent="0.25">
      <c r="A56" s="15" t="s">
        <v>231</v>
      </c>
      <c r="B56" s="16" t="s">
        <v>232</v>
      </c>
      <c r="C56" s="15" t="s">
        <v>40</v>
      </c>
      <c r="D56" s="15" t="s">
        <v>45</v>
      </c>
      <c r="E56" s="24">
        <v>1640272456.47</v>
      </c>
      <c r="F56" s="24">
        <v>67855806.99000001</v>
      </c>
      <c r="G56" s="24">
        <v>-12077510.370000005</v>
      </c>
    </row>
    <row r="57" spans="1:7" s="5" customFormat="1" ht="13.5" x14ac:dyDescent="0.25">
      <c r="A57" s="15" t="s">
        <v>231</v>
      </c>
      <c r="B57" s="16" t="s">
        <v>232</v>
      </c>
      <c r="C57" s="15" t="s">
        <v>40</v>
      </c>
      <c r="D57" s="15" t="s">
        <v>46</v>
      </c>
      <c r="E57" s="24">
        <v>1055900038.98</v>
      </c>
      <c r="F57" s="24">
        <v>47391731.480000019</v>
      </c>
      <c r="G57" s="24">
        <v>-10039625.370000005</v>
      </c>
    </row>
    <row r="58" spans="1:7" s="5" customFormat="1" ht="13.5" x14ac:dyDescent="0.25">
      <c r="A58" s="15" t="s">
        <v>231</v>
      </c>
      <c r="B58" s="16" t="s">
        <v>232</v>
      </c>
      <c r="C58" s="15" t="s">
        <v>40</v>
      </c>
      <c r="D58" s="15" t="s">
        <v>47</v>
      </c>
      <c r="E58" s="24">
        <v>666477075.78999996</v>
      </c>
      <c r="F58" s="24">
        <v>34183652.700000048</v>
      </c>
      <c r="G58" s="24">
        <v>-7559068.599999994</v>
      </c>
    </row>
    <row r="59" spans="1:7" s="5" customFormat="1" ht="13.5" x14ac:dyDescent="0.25">
      <c r="A59" s="15" t="s">
        <v>231</v>
      </c>
      <c r="B59" s="16" t="s">
        <v>232</v>
      </c>
      <c r="C59" s="15" t="s">
        <v>40</v>
      </c>
      <c r="D59" s="15" t="s">
        <v>48</v>
      </c>
      <c r="E59" s="24">
        <v>284181451.30000001</v>
      </c>
      <c r="F59" s="24">
        <v>20185672.320000052</v>
      </c>
      <c r="G59" s="24">
        <v>-3902419.299999997</v>
      </c>
    </row>
    <row r="60" spans="1:7" s="5" customFormat="1" ht="13.5" x14ac:dyDescent="0.25">
      <c r="A60" s="15" t="s">
        <v>231</v>
      </c>
      <c r="B60" s="16" t="s">
        <v>232</v>
      </c>
      <c r="C60" s="15" t="s">
        <v>40</v>
      </c>
      <c r="D60" s="15" t="s">
        <v>61</v>
      </c>
      <c r="E60" s="24">
        <v>46997853.289999999</v>
      </c>
      <c r="F60" s="24">
        <v>4704012.2799999937</v>
      </c>
      <c r="G60" s="24">
        <v>-749086</v>
      </c>
    </row>
    <row r="61" spans="1:7" s="5" customFormat="1" ht="13.5" x14ac:dyDescent="0.25">
      <c r="A61" s="15" t="s">
        <v>231</v>
      </c>
      <c r="B61" s="16" t="s">
        <v>232</v>
      </c>
      <c r="C61" s="15" t="s">
        <v>40</v>
      </c>
      <c r="D61" s="15" t="s">
        <v>228</v>
      </c>
      <c r="E61" s="24">
        <v>1103558.51</v>
      </c>
      <c r="F61" s="24">
        <v>197702.20999999996</v>
      </c>
      <c r="G61" s="24">
        <v>-21668.590000000004</v>
      </c>
    </row>
    <row r="62" spans="1:7" s="5" customFormat="1" ht="13.5" x14ac:dyDescent="0.25">
      <c r="A62" s="15" t="s">
        <v>231</v>
      </c>
      <c r="B62" s="16" t="s">
        <v>232</v>
      </c>
      <c r="C62" s="15" t="s">
        <v>49</v>
      </c>
      <c r="D62" s="15" t="s">
        <v>2</v>
      </c>
      <c r="E62" s="24">
        <v>2140042040.77</v>
      </c>
      <c r="F62" s="24">
        <v>0</v>
      </c>
      <c r="G62" s="24">
        <v>0</v>
      </c>
    </row>
    <row r="63" spans="1:7" s="5" customFormat="1" ht="13.5" x14ac:dyDescent="0.25">
      <c r="A63" s="15" t="s">
        <v>231</v>
      </c>
      <c r="B63" s="16" t="s">
        <v>232</v>
      </c>
      <c r="C63" s="15" t="s">
        <v>235</v>
      </c>
      <c r="D63" s="15" t="s">
        <v>2</v>
      </c>
      <c r="E63" s="24">
        <v>17023688.329999998</v>
      </c>
      <c r="F63" s="24">
        <v>0</v>
      </c>
      <c r="G63" s="24">
        <v>-296353.62000000477</v>
      </c>
    </row>
    <row r="64" spans="1:7" s="5" customFormat="1" ht="13.5" x14ac:dyDescent="0.25">
      <c r="A64" s="15" t="s">
        <v>231</v>
      </c>
      <c r="B64" s="16" t="s">
        <v>232</v>
      </c>
      <c r="C64" s="15" t="s">
        <v>246</v>
      </c>
      <c r="D64" s="15" t="s">
        <v>2</v>
      </c>
      <c r="E64" s="24">
        <v>334307232.44999999</v>
      </c>
      <c r="F64" s="24">
        <v>47999952.119999886</v>
      </c>
      <c r="G64" s="24">
        <v>-443476.08000016212</v>
      </c>
    </row>
    <row r="65" spans="1:7" s="5" customFormat="1" ht="13.5" x14ac:dyDescent="0.25">
      <c r="A65" s="15" t="s">
        <v>231</v>
      </c>
      <c r="B65" s="16" t="s">
        <v>232</v>
      </c>
      <c r="C65" s="15" t="s">
        <v>247</v>
      </c>
      <c r="D65" s="15" t="s">
        <v>2</v>
      </c>
      <c r="E65" s="24">
        <v>226916387.34</v>
      </c>
      <c r="F65" s="24">
        <v>0</v>
      </c>
      <c r="G65" s="24">
        <v>0</v>
      </c>
    </row>
    <row r="66" spans="1:7" s="5" customFormat="1" ht="13.5" x14ac:dyDescent="0.25">
      <c r="A66" s="15" t="s">
        <v>231</v>
      </c>
      <c r="B66" s="16" t="s">
        <v>232</v>
      </c>
      <c r="C66" s="15" t="s">
        <v>248</v>
      </c>
      <c r="D66" s="15" t="s">
        <v>2</v>
      </c>
      <c r="E66" s="24">
        <v>27648156.219999999</v>
      </c>
      <c r="F66" s="24">
        <v>0</v>
      </c>
      <c r="G66" s="24">
        <v>0</v>
      </c>
    </row>
    <row r="67" spans="1:7" s="5" customFormat="1" ht="13.5" x14ac:dyDescent="0.25">
      <c r="A67" s="15" t="s">
        <v>231</v>
      </c>
      <c r="B67" s="16" t="s">
        <v>232</v>
      </c>
      <c r="C67" s="15" t="s">
        <v>227</v>
      </c>
      <c r="D67" s="15" t="s">
        <v>2</v>
      </c>
      <c r="E67" s="24">
        <v>301595960.11000001</v>
      </c>
      <c r="F67" s="24">
        <v>44005898.719999969</v>
      </c>
      <c r="G67" s="24">
        <v>0</v>
      </c>
    </row>
    <row r="68" spans="1:7" s="5" customFormat="1" ht="13.5" x14ac:dyDescent="0.25">
      <c r="A68" s="15" t="s">
        <v>231</v>
      </c>
      <c r="B68" s="16" t="s">
        <v>232</v>
      </c>
      <c r="C68" s="15" t="s">
        <v>245</v>
      </c>
      <c r="D68" s="15" t="s">
        <v>2</v>
      </c>
      <c r="E68" s="24">
        <v>19294605.25</v>
      </c>
      <c r="F68" s="24">
        <v>19325531.18</v>
      </c>
      <c r="G68" s="24">
        <v>0</v>
      </c>
    </row>
    <row r="69" spans="1:7" s="5" customFormat="1" ht="13.5" x14ac:dyDescent="0.25">
      <c r="A69" s="15" t="s">
        <v>231</v>
      </c>
      <c r="B69" s="16" t="s">
        <v>232</v>
      </c>
      <c r="C69" s="15" t="s">
        <v>59</v>
      </c>
      <c r="D69" s="15" t="s">
        <v>2</v>
      </c>
      <c r="E69" s="24">
        <v>13347691136.449999</v>
      </c>
      <c r="F69" s="24">
        <v>0</v>
      </c>
      <c r="G69" s="24">
        <v>0</v>
      </c>
    </row>
    <row r="70" spans="1:7" s="5" customFormat="1" ht="13.5" x14ac:dyDescent="0.25">
      <c r="A70" s="18" t="s">
        <v>231</v>
      </c>
      <c r="B70" s="19" t="s">
        <v>232</v>
      </c>
      <c r="C70" s="18" t="s">
        <v>54</v>
      </c>
      <c r="D70" s="18"/>
      <c r="E70" s="25">
        <v>52850001575.709999</v>
      </c>
      <c r="F70" s="25">
        <v>1721999365.8299987</v>
      </c>
      <c r="G70" s="25">
        <v>-1112822829.9200008</v>
      </c>
    </row>
    <row r="71" spans="1:7" ht="15" x14ac:dyDescent="0.2">
      <c r="B71" s="4"/>
      <c r="C71" s="4"/>
      <c r="D71" s="4"/>
      <c r="E71" s="13"/>
      <c r="F71" s="13"/>
      <c r="G71" s="13"/>
    </row>
    <row r="72" spans="1:7" ht="15" x14ac:dyDescent="0.2">
      <c r="B72" s="4"/>
      <c r="C72" s="4"/>
      <c r="D72" s="4"/>
      <c r="E72" s="4"/>
      <c r="F72" s="4"/>
      <c r="G72" s="4"/>
    </row>
    <row r="73" spans="1:7" ht="14.45" customHeight="1" x14ac:dyDescent="0.2">
      <c r="B73" s="34" t="s">
        <v>256</v>
      </c>
      <c r="C73" s="34"/>
      <c r="D73" s="34"/>
      <c r="E73" s="34"/>
      <c r="F73" s="34"/>
      <c r="G73" s="4"/>
    </row>
    <row r="74" spans="1:7" ht="15" x14ac:dyDescent="0.2">
      <c r="B74" s="34"/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15" x14ac:dyDescent="0.2">
      <c r="B85" s="34"/>
      <c r="C85" s="34"/>
      <c r="D85" s="34"/>
      <c r="E85" s="34"/>
      <c r="F85" s="34"/>
      <c r="G85" s="4"/>
    </row>
    <row r="86" spans="2:7" ht="37.5" customHeight="1" x14ac:dyDescent="0.2">
      <c r="B86" s="34"/>
      <c r="C86" s="34"/>
      <c r="D86" s="34"/>
      <c r="E86" s="34"/>
      <c r="F86" s="34"/>
      <c r="G86" s="4"/>
    </row>
  </sheetData>
  <mergeCells count="2">
    <mergeCell ref="C2:G2"/>
    <mergeCell ref="B73:F86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F6:F60 F62:F69 E61:F61" xr:uid="{841757EB-E84F-4E4B-973B-339707CC0D0A}">
      <formula1>0</formula1>
    </dataValidation>
    <dataValidation type="list" allowBlank="1" showInputMessage="1" showErrorMessage="1" sqref="D18" xr:uid="{4A61D0BF-7291-4DC8-A3E5-DF53E1BC337C}">
      <formula1>#REF!</formula1>
    </dataValidation>
    <dataValidation type="decimal" operator="lessThanOrEqual" allowBlank="1" showErrorMessage="1" errorTitle="Umorzenia" error="Kwoty FlowOut są wprowadzane ze znakiem ujemnym." sqref="G52:G61" xr:uid="{9890B5EE-B7B8-43B5-9F94-55D04D211FAC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1E51-04D7-4B35-A54F-E2235938AD42}">
  <dimension ref="A1:G87"/>
  <sheetViews>
    <sheetView showGridLines="0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40.5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250</v>
      </c>
      <c r="B6" s="16" t="s">
        <v>255</v>
      </c>
      <c r="C6" s="15" t="s">
        <v>9</v>
      </c>
      <c r="D6" s="15" t="s">
        <v>10</v>
      </c>
      <c r="E6" s="24">
        <v>4783290453.1300001</v>
      </c>
      <c r="F6" s="24">
        <v>77424812.920000076</v>
      </c>
      <c r="G6" s="24">
        <v>-123575844.75</v>
      </c>
    </row>
    <row r="7" spans="1:7" s="5" customFormat="1" ht="13.5" x14ac:dyDescent="0.25">
      <c r="A7" s="15" t="s">
        <v>250</v>
      </c>
      <c r="B7" s="16" t="s">
        <v>255</v>
      </c>
      <c r="C7" s="15" t="s">
        <v>9</v>
      </c>
      <c r="D7" s="15" t="s">
        <v>234</v>
      </c>
      <c r="E7" s="24">
        <v>4355158522.1400003</v>
      </c>
      <c r="F7" s="24">
        <v>289146357.02000046</v>
      </c>
      <c r="G7" s="24">
        <v>-104825837.17000008</v>
      </c>
    </row>
    <row r="8" spans="1:7" s="5" customFormat="1" ht="13.5" x14ac:dyDescent="0.25">
      <c r="A8" s="15" t="s">
        <v>250</v>
      </c>
      <c r="B8" s="16" t="s">
        <v>255</v>
      </c>
      <c r="C8" s="15" t="s">
        <v>9</v>
      </c>
      <c r="D8" s="15" t="s">
        <v>12</v>
      </c>
      <c r="E8" s="24">
        <v>4416461481.9799995</v>
      </c>
      <c r="F8" s="24">
        <v>76349125.079999924</v>
      </c>
      <c r="G8" s="24">
        <v>-88551225.489999771</v>
      </c>
    </row>
    <row r="9" spans="1:7" s="5" customFormat="1" ht="13.5" x14ac:dyDescent="0.25">
      <c r="A9" s="15" t="s">
        <v>250</v>
      </c>
      <c r="B9" s="16" t="s">
        <v>255</v>
      </c>
      <c r="C9" s="15" t="s">
        <v>9</v>
      </c>
      <c r="D9" s="15" t="s">
        <v>155</v>
      </c>
      <c r="E9" s="24">
        <v>27519969.309999999</v>
      </c>
      <c r="F9" s="24">
        <v>222936.3900001049</v>
      </c>
      <c r="G9" s="24">
        <v>-320824.06999999285</v>
      </c>
    </row>
    <row r="10" spans="1:7" s="5" customFormat="1" ht="13.5" x14ac:dyDescent="0.25">
      <c r="A10" s="15" t="s">
        <v>250</v>
      </c>
      <c r="B10" s="16" t="s">
        <v>255</v>
      </c>
      <c r="C10" s="15" t="s">
        <v>9</v>
      </c>
      <c r="D10" s="15" t="s">
        <v>14</v>
      </c>
      <c r="E10" s="24">
        <v>563332980.40999997</v>
      </c>
      <c r="F10" s="24">
        <v>25724376.160000086</v>
      </c>
      <c r="G10" s="24">
        <v>-37124385.889999986</v>
      </c>
    </row>
    <row r="11" spans="1:7" s="5" customFormat="1" ht="13.5" x14ac:dyDescent="0.25">
      <c r="A11" s="15" t="s">
        <v>250</v>
      </c>
      <c r="B11" s="16" t="s">
        <v>255</v>
      </c>
      <c r="C11" s="15" t="s">
        <v>9</v>
      </c>
      <c r="D11" s="15" t="s">
        <v>15</v>
      </c>
      <c r="E11" s="24">
        <v>3391994806.5799999</v>
      </c>
      <c r="F11" s="24">
        <v>36823508.400001526</v>
      </c>
      <c r="G11" s="24">
        <v>-56270093.51999855</v>
      </c>
    </row>
    <row r="12" spans="1:7" s="5" customFormat="1" ht="13.5" x14ac:dyDescent="0.25">
      <c r="A12" s="15" t="s">
        <v>250</v>
      </c>
      <c r="B12" s="16" t="s">
        <v>255</v>
      </c>
      <c r="C12" s="15" t="s">
        <v>9</v>
      </c>
      <c r="D12" s="15" t="s">
        <v>16</v>
      </c>
      <c r="E12" s="24">
        <v>306757786.72000003</v>
      </c>
      <c r="F12" s="24">
        <v>10320511.919999838</v>
      </c>
      <c r="G12" s="24">
        <v>-11066227.49000001</v>
      </c>
    </row>
    <row r="13" spans="1:7" s="5" customFormat="1" ht="13.5" x14ac:dyDescent="0.25">
      <c r="A13" s="15" t="s">
        <v>250</v>
      </c>
      <c r="B13" s="16" t="s">
        <v>255</v>
      </c>
      <c r="C13" s="15" t="s">
        <v>9</v>
      </c>
      <c r="D13" s="15" t="s">
        <v>233</v>
      </c>
      <c r="E13" s="24">
        <v>74660016.099999994</v>
      </c>
      <c r="F13" s="24">
        <v>521875.51999998093</v>
      </c>
      <c r="G13" s="24">
        <v>-923384.5</v>
      </c>
    </row>
    <row r="14" spans="1:7" s="5" customFormat="1" ht="13.5" x14ac:dyDescent="0.25">
      <c r="A14" s="15" t="s">
        <v>250</v>
      </c>
      <c r="B14" s="16" t="s">
        <v>255</v>
      </c>
      <c r="C14" s="15" t="s">
        <v>9</v>
      </c>
      <c r="D14" s="15" t="s">
        <v>18</v>
      </c>
      <c r="E14" s="24">
        <v>172124299.15000001</v>
      </c>
      <c r="F14" s="24">
        <v>13615305.949999809</v>
      </c>
      <c r="G14" s="24">
        <v>-4318029.0100002289</v>
      </c>
    </row>
    <row r="15" spans="1:7" s="5" customFormat="1" ht="13.5" x14ac:dyDescent="0.25">
      <c r="A15" s="15" t="s">
        <v>250</v>
      </c>
      <c r="B15" s="16" t="s">
        <v>255</v>
      </c>
      <c r="C15" s="15" t="s">
        <v>9</v>
      </c>
      <c r="D15" s="15" t="s">
        <v>19</v>
      </c>
      <c r="E15" s="24">
        <v>2209892681.9400001</v>
      </c>
      <c r="F15" s="24">
        <v>34881712.470000267</v>
      </c>
      <c r="G15" s="24">
        <v>-79487517.420000076</v>
      </c>
    </row>
    <row r="16" spans="1:7" s="5" customFormat="1" ht="13.5" x14ac:dyDescent="0.25">
      <c r="A16" s="15" t="s">
        <v>250</v>
      </c>
      <c r="B16" s="16" t="s">
        <v>255</v>
      </c>
      <c r="C16" s="15" t="s">
        <v>9</v>
      </c>
      <c r="D16" s="15" t="s">
        <v>101</v>
      </c>
      <c r="E16" s="24">
        <v>268527103.50999999</v>
      </c>
      <c r="F16" s="24">
        <v>8315648.7000000477</v>
      </c>
      <c r="G16" s="24">
        <v>-7111185.2700001001</v>
      </c>
    </row>
    <row r="17" spans="1:7" s="5" customFormat="1" ht="13.5" x14ac:dyDescent="0.25">
      <c r="A17" s="15" t="s">
        <v>250</v>
      </c>
      <c r="B17" s="16" t="s">
        <v>255</v>
      </c>
      <c r="C17" s="15" t="s">
        <v>9</v>
      </c>
      <c r="D17" s="15" t="s">
        <v>156</v>
      </c>
      <c r="E17" s="24">
        <v>172592071.34</v>
      </c>
      <c r="F17" s="24">
        <v>1788906.2399999499</v>
      </c>
      <c r="G17" s="24">
        <v>-2084160.6599999964</v>
      </c>
    </row>
    <row r="18" spans="1:7" s="5" customFormat="1" ht="13.5" x14ac:dyDescent="0.25">
      <c r="A18" s="15" t="s">
        <v>250</v>
      </c>
      <c r="B18" s="16" t="s">
        <v>255</v>
      </c>
      <c r="C18" s="15" t="s">
        <v>9</v>
      </c>
      <c r="D18" s="15" t="s">
        <v>199</v>
      </c>
      <c r="E18" s="24">
        <v>516176151.67000002</v>
      </c>
      <c r="F18" s="24">
        <v>10762966.600000024</v>
      </c>
      <c r="G18" s="24">
        <v>-24998586.220000029</v>
      </c>
    </row>
    <row r="19" spans="1:7" s="5" customFormat="1" ht="13.5" x14ac:dyDescent="0.25">
      <c r="A19" s="15" t="s">
        <v>250</v>
      </c>
      <c r="B19" s="16" t="s">
        <v>255</v>
      </c>
      <c r="C19" s="15" t="s">
        <v>9</v>
      </c>
      <c r="D19" s="15" t="s">
        <v>70</v>
      </c>
      <c r="E19" s="24">
        <v>316098993.87</v>
      </c>
      <c r="F19" s="24">
        <v>38126968.01000005</v>
      </c>
      <c r="G19" s="24">
        <v>-14917226.040000021</v>
      </c>
    </row>
    <row r="20" spans="1:7" s="5" customFormat="1" ht="13.5" x14ac:dyDescent="0.25">
      <c r="A20" s="15" t="s">
        <v>250</v>
      </c>
      <c r="B20" s="16" t="s">
        <v>255</v>
      </c>
      <c r="C20" s="15" t="s">
        <v>9</v>
      </c>
      <c r="D20" s="15" t="s">
        <v>24</v>
      </c>
      <c r="E20" s="24">
        <v>392835874.79000002</v>
      </c>
      <c r="F20" s="24">
        <v>11472912.609999895</v>
      </c>
      <c r="G20" s="24">
        <v>-7827296.9099999666</v>
      </c>
    </row>
    <row r="21" spans="1:7" s="5" customFormat="1" ht="13.5" x14ac:dyDescent="0.25">
      <c r="A21" s="15" t="s">
        <v>250</v>
      </c>
      <c r="B21" s="16" t="s">
        <v>255</v>
      </c>
      <c r="C21" s="15" t="s">
        <v>251</v>
      </c>
      <c r="D21" s="15" t="s">
        <v>236</v>
      </c>
      <c r="E21" s="24">
        <v>524977625.23000002</v>
      </c>
      <c r="F21" s="24">
        <v>177055758.6400001</v>
      </c>
      <c r="G21" s="24">
        <v>-49049464</v>
      </c>
    </row>
    <row r="22" spans="1:7" s="5" customFormat="1" ht="13.5" x14ac:dyDescent="0.25">
      <c r="A22" s="15" t="s">
        <v>250</v>
      </c>
      <c r="B22" s="16" t="s">
        <v>255</v>
      </c>
      <c r="C22" s="15" t="s">
        <v>251</v>
      </c>
      <c r="D22" s="15" t="s">
        <v>237</v>
      </c>
      <c r="E22" s="24">
        <v>245546091.44</v>
      </c>
      <c r="F22" s="24">
        <v>11028295.820000052</v>
      </c>
      <c r="G22" s="24">
        <v>-8198632.8200000525</v>
      </c>
    </row>
    <row r="23" spans="1:7" s="5" customFormat="1" ht="13.5" x14ac:dyDescent="0.25">
      <c r="A23" s="15" t="s">
        <v>250</v>
      </c>
      <c r="B23" s="16" t="s">
        <v>255</v>
      </c>
      <c r="C23" s="15" t="s">
        <v>251</v>
      </c>
      <c r="D23" s="15" t="s">
        <v>238</v>
      </c>
      <c r="E23" s="24">
        <v>58855537.020000003</v>
      </c>
      <c r="F23" s="24">
        <v>4181501.7900000215</v>
      </c>
      <c r="G23" s="24">
        <v>-4699841.6999999881</v>
      </c>
    </row>
    <row r="24" spans="1:7" s="5" customFormat="1" ht="13.5" x14ac:dyDescent="0.25">
      <c r="A24" s="15" t="s">
        <v>250</v>
      </c>
      <c r="B24" s="16" t="s">
        <v>255</v>
      </c>
      <c r="C24" s="15" t="s">
        <v>251</v>
      </c>
      <c r="D24" s="15" t="s">
        <v>29</v>
      </c>
      <c r="E24" s="24">
        <v>176216676.08000001</v>
      </c>
      <c r="F24" s="24">
        <v>7507443.7400000095</v>
      </c>
      <c r="G24" s="24">
        <v>-5958445.5</v>
      </c>
    </row>
    <row r="25" spans="1:7" s="5" customFormat="1" ht="13.5" x14ac:dyDescent="0.25">
      <c r="A25" s="15" t="s">
        <v>250</v>
      </c>
      <c r="B25" s="16" t="s">
        <v>255</v>
      </c>
      <c r="C25" s="15" t="s">
        <v>251</v>
      </c>
      <c r="D25" s="15" t="s">
        <v>239</v>
      </c>
      <c r="E25" s="24">
        <v>242777343.03</v>
      </c>
      <c r="F25" s="24">
        <v>15846134.980000019</v>
      </c>
      <c r="G25" s="24">
        <v>-5091044.1800000072</v>
      </c>
    </row>
    <row r="26" spans="1:7" s="5" customFormat="1" ht="13.5" x14ac:dyDescent="0.25">
      <c r="A26" s="15" t="s">
        <v>250</v>
      </c>
      <c r="B26" s="16" t="s">
        <v>255</v>
      </c>
      <c r="C26" s="15" t="s">
        <v>251</v>
      </c>
      <c r="D26" s="15" t="s">
        <v>31</v>
      </c>
      <c r="E26" s="24">
        <v>241583170.12</v>
      </c>
      <c r="F26" s="24">
        <v>9292407.1899999976</v>
      </c>
      <c r="G26" s="24">
        <v>-4033819.5400000215</v>
      </c>
    </row>
    <row r="27" spans="1:7" s="5" customFormat="1" ht="13.5" x14ac:dyDescent="0.25">
      <c r="A27" s="15" t="s">
        <v>250</v>
      </c>
      <c r="B27" s="16" t="s">
        <v>255</v>
      </c>
      <c r="C27" s="15" t="s">
        <v>251</v>
      </c>
      <c r="D27" s="15" t="s">
        <v>84</v>
      </c>
      <c r="E27" s="24">
        <v>89412266.230000004</v>
      </c>
      <c r="F27" s="24">
        <v>15984598.889999986</v>
      </c>
      <c r="G27" s="24">
        <v>-9721529.2599999905</v>
      </c>
    </row>
    <row r="28" spans="1:7" s="5" customFormat="1" ht="13.5" x14ac:dyDescent="0.25">
      <c r="A28" s="15" t="s">
        <v>250</v>
      </c>
      <c r="B28" s="16" t="s">
        <v>255</v>
      </c>
      <c r="C28" s="15" t="s">
        <v>251</v>
      </c>
      <c r="D28" s="15" t="s">
        <v>240</v>
      </c>
      <c r="E28" s="24">
        <v>82598546.349999994</v>
      </c>
      <c r="F28" s="24">
        <v>6112401.5400000066</v>
      </c>
      <c r="G28" s="24">
        <v>-3559932.8299999982</v>
      </c>
    </row>
    <row r="29" spans="1:7" s="5" customFormat="1" ht="13.5" x14ac:dyDescent="0.25">
      <c r="A29" s="15" t="s">
        <v>250</v>
      </c>
      <c r="B29" s="16" t="s">
        <v>255</v>
      </c>
      <c r="C29" s="15" t="s">
        <v>251</v>
      </c>
      <c r="D29" s="15" t="s">
        <v>85</v>
      </c>
      <c r="E29" s="24">
        <v>104723876.81999999</v>
      </c>
      <c r="F29" s="24">
        <v>8267532.1800000072</v>
      </c>
      <c r="G29" s="24">
        <v>-3223693.6399999857</v>
      </c>
    </row>
    <row r="30" spans="1:7" s="5" customFormat="1" ht="13.5" x14ac:dyDescent="0.25">
      <c r="A30" s="15" t="s">
        <v>250</v>
      </c>
      <c r="B30" s="16" t="s">
        <v>255</v>
      </c>
      <c r="C30" s="15" t="s">
        <v>251</v>
      </c>
      <c r="D30" s="15" t="s">
        <v>252</v>
      </c>
      <c r="E30" s="24">
        <v>49560290.299999997</v>
      </c>
      <c r="F30" s="24">
        <v>8629159.3799999952</v>
      </c>
      <c r="G30" s="24">
        <v>-15228822.490000002</v>
      </c>
    </row>
    <row r="31" spans="1:7" s="5" customFormat="1" ht="13.5" x14ac:dyDescent="0.25">
      <c r="A31" s="15" t="s">
        <v>250</v>
      </c>
      <c r="B31" s="16" t="s">
        <v>255</v>
      </c>
      <c r="C31" s="15" t="s">
        <v>251</v>
      </c>
      <c r="D31" s="15" t="s">
        <v>253</v>
      </c>
      <c r="E31" s="24">
        <v>96919842.609999999</v>
      </c>
      <c r="F31" s="24">
        <v>24903363.060000002</v>
      </c>
      <c r="G31" s="24">
        <v>-20099524.25999999</v>
      </c>
    </row>
    <row r="32" spans="1:7" s="5" customFormat="1" ht="13.5" x14ac:dyDescent="0.25">
      <c r="A32" s="15" t="s">
        <v>250</v>
      </c>
      <c r="B32" s="16" t="s">
        <v>255</v>
      </c>
      <c r="C32" s="15" t="s">
        <v>251</v>
      </c>
      <c r="D32" s="15" t="s">
        <v>254</v>
      </c>
      <c r="E32" s="24">
        <v>38323125.670000002</v>
      </c>
      <c r="F32" s="24">
        <v>7842378.4100000113</v>
      </c>
      <c r="G32" s="24">
        <v>-2338969.6300000027</v>
      </c>
    </row>
    <row r="33" spans="1:7" s="5" customFormat="1" ht="13.5" x14ac:dyDescent="0.25">
      <c r="A33" s="15" t="s">
        <v>250</v>
      </c>
      <c r="B33" s="16" t="s">
        <v>255</v>
      </c>
      <c r="C33" s="15" t="s">
        <v>251</v>
      </c>
      <c r="D33" s="15" t="s">
        <v>89</v>
      </c>
      <c r="E33" s="24">
        <v>64646815.869999997</v>
      </c>
      <c r="F33" s="24">
        <v>7963579.6200000048</v>
      </c>
      <c r="G33" s="24">
        <v>-1563182.6399999857</v>
      </c>
    </row>
    <row r="34" spans="1:7" s="5" customFormat="1" ht="13.5" x14ac:dyDescent="0.25">
      <c r="A34" s="15" t="s">
        <v>250</v>
      </c>
      <c r="B34" s="16" t="s">
        <v>255</v>
      </c>
      <c r="C34" s="15" t="s">
        <v>251</v>
      </c>
      <c r="D34" s="15" t="s">
        <v>90</v>
      </c>
      <c r="E34" s="24">
        <v>27096067.030000001</v>
      </c>
      <c r="F34" s="24">
        <v>799933.1799999997</v>
      </c>
      <c r="G34" s="24">
        <v>-764541.21000000089</v>
      </c>
    </row>
    <row r="35" spans="1:7" s="5" customFormat="1" ht="13.5" x14ac:dyDescent="0.25">
      <c r="A35" s="15" t="s">
        <v>250</v>
      </c>
      <c r="B35" s="16" t="s">
        <v>255</v>
      </c>
      <c r="C35" s="15" t="s">
        <v>251</v>
      </c>
      <c r="D35" s="15" t="s">
        <v>91</v>
      </c>
      <c r="E35" s="24">
        <v>49700825.140000001</v>
      </c>
      <c r="F35" s="24">
        <v>5052310.3599999994</v>
      </c>
      <c r="G35" s="24">
        <v>-900706.57999999821</v>
      </c>
    </row>
    <row r="36" spans="1:7" s="5" customFormat="1" ht="13.5" x14ac:dyDescent="0.25">
      <c r="A36" s="15" t="s">
        <v>250</v>
      </c>
      <c r="B36" s="16" t="s">
        <v>255</v>
      </c>
      <c r="C36" s="15" t="s">
        <v>251</v>
      </c>
      <c r="D36" s="15" t="s">
        <v>241</v>
      </c>
      <c r="E36" s="24">
        <v>21483392.050000001</v>
      </c>
      <c r="F36" s="24">
        <v>491935.8599999994</v>
      </c>
      <c r="G36" s="24">
        <v>-954896.1099999994</v>
      </c>
    </row>
    <row r="37" spans="1:7" s="5" customFormat="1" ht="13.5" x14ac:dyDescent="0.25">
      <c r="A37" s="15" t="s">
        <v>250</v>
      </c>
      <c r="B37" s="16" t="s">
        <v>255</v>
      </c>
      <c r="C37" s="15" t="s">
        <v>251</v>
      </c>
      <c r="D37" s="15" t="s">
        <v>243</v>
      </c>
      <c r="E37" s="24">
        <v>47602808.100000001</v>
      </c>
      <c r="F37" s="24">
        <v>3657471.6899999976</v>
      </c>
      <c r="G37" s="24">
        <v>-3461896.6099999994</v>
      </c>
    </row>
    <row r="38" spans="1:7" s="5" customFormat="1" ht="13.5" x14ac:dyDescent="0.25">
      <c r="A38" s="15" t="s">
        <v>250</v>
      </c>
      <c r="B38" s="16" t="s">
        <v>255</v>
      </c>
      <c r="C38" s="15" t="s">
        <v>251</v>
      </c>
      <c r="D38" s="15" t="s">
        <v>146</v>
      </c>
      <c r="E38" s="24">
        <v>32105962.649999999</v>
      </c>
      <c r="F38" s="24">
        <v>831786.92000000179</v>
      </c>
      <c r="G38" s="24">
        <v>-994657.76999999955</v>
      </c>
    </row>
    <row r="39" spans="1:7" s="5" customFormat="1" ht="13.5" x14ac:dyDescent="0.25">
      <c r="A39" s="15" t="s">
        <v>250</v>
      </c>
      <c r="B39" s="16" t="s">
        <v>255</v>
      </c>
      <c r="C39" s="15" t="s">
        <v>251</v>
      </c>
      <c r="D39" s="15" t="s">
        <v>147</v>
      </c>
      <c r="E39" s="24">
        <v>25195314.07</v>
      </c>
      <c r="F39" s="24">
        <v>983233.53000000119</v>
      </c>
      <c r="G39" s="24">
        <v>-1898424.0199999996</v>
      </c>
    </row>
    <row r="40" spans="1:7" s="5" customFormat="1" ht="13.5" x14ac:dyDescent="0.25">
      <c r="A40" s="15" t="s">
        <v>250</v>
      </c>
      <c r="B40" s="16" t="s">
        <v>255</v>
      </c>
      <c r="C40" s="15" t="s">
        <v>251</v>
      </c>
      <c r="D40" s="15" t="s">
        <v>244</v>
      </c>
      <c r="E40" s="24">
        <v>10804353.630000001</v>
      </c>
      <c r="F40" s="24">
        <v>2497893.950000003</v>
      </c>
      <c r="G40" s="24">
        <v>-3310112.5600000024</v>
      </c>
    </row>
    <row r="41" spans="1:7" s="5" customFormat="1" ht="13.5" x14ac:dyDescent="0.25">
      <c r="A41" s="15" t="s">
        <v>250</v>
      </c>
      <c r="B41" s="16" t="s">
        <v>255</v>
      </c>
      <c r="C41" s="15" t="s">
        <v>251</v>
      </c>
      <c r="D41" s="15" t="s">
        <v>149</v>
      </c>
      <c r="E41" s="24">
        <v>71966732.849999994</v>
      </c>
      <c r="F41" s="24">
        <v>2018955.4399999976</v>
      </c>
      <c r="G41" s="24">
        <v>-992497.78999999911</v>
      </c>
    </row>
    <row r="42" spans="1:7" s="5" customFormat="1" ht="13.5" x14ac:dyDescent="0.25">
      <c r="A42" s="15" t="s">
        <v>250</v>
      </c>
      <c r="B42" s="16" t="s">
        <v>255</v>
      </c>
      <c r="C42" s="15" t="s">
        <v>251</v>
      </c>
      <c r="D42" s="15" t="s">
        <v>150</v>
      </c>
      <c r="E42" s="24">
        <v>31117971.41</v>
      </c>
      <c r="F42" s="24">
        <v>73568.709999997169</v>
      </c>
      <c r="G42" s="24">
        <v>-70853.770000000019</v>
      </c>
    </row>
    <row r="43" spans="1:7" s="5" customFormat="1" ht="13.5" x14ac:dyDescent="0.25">
      <c r="A43" s="15" t="s">
        <v>250</v>
      </c>
      <c r="B43" s="16" t="s">
        <v>255</v>
      </c>
      <c r="C43" s="15" t="s">
        <v>251</v>
      </c>
      <c r="D43" s="15" t="s">
        <v>35</v>
      </c>
      <c r="E43" s="24">
        <v>197704208.93000001</v>
      </c>
      <c r="F43" s="24">
        <v>5711916.9399999976</v>
      </c>
      <c r="G43" s="24">
        <v>-5640465.4600000083</v>
      </c>
    </row>
    <row r="44" spans="1:7" s="5" customFormat="1" ht="13.5" x14ac:dyDescent="0.25">
      <c r="A44" s="15" t="s">
        <v>250</v>
      </c>
      <c r="B44" s="16" t="s">
        <v>255</v>
      </c>
      <c r="C44" s="15" t="s">
        <v>251</v>
      </c>
      <c r="D44" s="15" t="s">
        <v>36</v>
      </c>
      <c r="E44" s="24">
        <v>765163271.13999999</v>
      </c>
      <c r="F44" s="24">
        <v>15742636.730000019</v>
      </c>
      <c r="G44" s="24">
        <v>-3175084.75</v>
      </c>
    </row>
    <row r="45" spans="1:7" s="5" customFormat="1" ht="13.5" x14ac:dyDescent="0.25">
      <c r="A45" s="15" t="s">
        <v>250</v>
      </c>
      <c r="B45" s="16" t="s">
        <v>255</v>
      </c>
      <c r="C45" s="15" t="s">
        <v>251</v>
      </c>
      <c r="D45" s="15" t="s">
        <v>37</v>
      </c>
      <c r="E45" s="24">
        <v>814917671.36000001</v>
      </c>
      <c r="F45" s="24">
        <v>27650588.440000057</v>
      </c>
      <c r="G45" s="24">
        <v>-2220771.0899999961</v>
      </c>
    </row>
    <row r="46" spans="1:7" s="5" customFormat="1" ht="13.5" x14ac:dyDescent="0.25">
      <c r="A46" s="15" t="s">
        <v>250</v>
      </c>
      <c r="B46" s="16" t="s">
        <v>255</v>
      </c>
      <c r="C46" s="15" t="s">
        <v>251</v>
      </c>
      <c r="D46" s="15" t="s">
        <v>38</v>
      </c>
      <c r="E46" s="24">
        <v>320364828.82999998</v>
      </c>
      <c r="F46" s="24">
        <v>14532151.189999998</v>
      </c>
      <c r="G46" s="24">
        <v>-881695.68999999762</v>
      </c>
    </row>
    <row r="47" spans="1:7" s="5" customFormat="1" ht="13.5" x14ac:dyDescent="0.25">
      <c r="A47" s="15" t="s">
        <v>250</v>
      </c>
      <c r="B47" s="16" t="s">
        <v>255</v>
      </c>
      <c r="C47" s="15" t="s">
        <v>251</v>
      </c>
      <c r="D47" s="15" t="s">
        <v>39</v>
      </c>
      <c r="E47" s="24">
        <v>50620368.689999998</v>
      </c>
      <c r="F47" s="24">
        <v>5280538.68</v>
      </c>
      <c r="G47" s="24">
        <v>-966780.27999999933</v>
      </c>
    </row>
    <row r="48" spans="1:7" s="5" customFormat="1" ht="13.5" x14ac:dyDescent="0.25">
      <c r="A48" s="15" t="s">
        <v>250</v>
      </c>
      <c r="B48" s="16" t="s">
        <v>255</v>
      </c>
      <c r="C48" s="15" t="s">
        <v>251</v>
      </c>
      <c r="D48" s="15" t="s">
        <v>161</v>
      </c>
      <c r="E48" s="24">
        <v>4500296</v>
      </c>
      <c r="F48" s="24">
        <v>459377.11000000127</v>
      </c>
      <c r="G48" s="24">
        <v>-67451.389999999665</v>
      </c>
    </row>
    <row r="49" spans="1:7" s="5" customFormat="1" ht="13.5" x14ac:dyDescent="0.25">
      <c r="A49" s="15" t="s">
        <v>250</v>
      </c>
      <c r="B49" s="16" t="s">
        <v>255</v>
      </c>
      <c r="C49" s="15" t="s">
        <v>135</v>
      </c>
      <c r="D49" s="15" t="s">
        <v>136</v>
      </c>
      <c r="E49" s="24">
        <v>75149650.170000002</v>
      </c>
      <c r="F49" s="24">
        <v>932735.88</v>
      </c>
      <c r="G49" s="24">
        <v>-673023.83</v>
      </c>
    </row>
    <row r="50" spans="1:7" s="5" customFormat="1" ht="13.5" x14ac:dyDescent="0.25">
      <c r="A50" s="15" t="s">
        <v>250</v>
      </c>
      <c r="B50" s="16" t="s">
        <v>255</v>
      </c>
      <c r="C50" s="15" t="s">
        <v>135</v>
      </c>
      <c r="D50" s="15" t="s">
        <v>137</v>
      </c>
      <c r="E50" s="24">
        <v>69928611.049999997</v>
      </c>
      <c r="F50" s="24">
        <v>711469</v>
      </c>
      <c r="G50" s="24">
        <v>-671256.6</v>
      </c>
    </row>
    <row r="51" spans="1:7" s="5" customFormat="1" ht="13.5" x14ac:dyDescent="0.25">
      <c r="A51" s="15" t="s">
        <v>250</v>
      </c>
      <c r="B51" s="16" t="s">
        <v>255</v>
      </c>
      <c r="C51" s="15" t="s">
        <v>135</v>
      </c>
      <c r="D51" s="15" t="s">
        <v>242</v>
      </c>
      <c r="E51" s="24">
        <v>109266495.75999999</v>
      </c>
      <c r="F51" s="24">
        <v>1107211.25</v>
      </c>
      <c r="G51" s="24">
        <v>-915721.3</v>
      </c>
    </row>
    <row r="52" spans="1:7" s="5" customFormat="1" ht="13.5" x14ac:dyDescent="0.25">
      <c r="A52" s="15" t="s">
        <v>250</v>
      </c>
      <c r="B52" s="16" t="s">
        <v>255</v>
      </c>
      <c r="C52" s="15" t="s">
        <v>40</v>
      </c>
      <c r="D52" s="15" t="s">
        <v>41</v>
      </c>
      <c r="E52" s="24">
        <v>974750015.39999998</v>
      </c>
      <c r="F52" s="24">
        <v>16875962.110000014</v>
      </c>
      <c r="G52" s="24">
        <v>-7851253.7800000012</v>
      </c>
    </row>
    <row r="53" spans="1:7" s="5" customFormat="1" ht="13.5" x14ac:dyDescent="0.25">
      <c r="A53" s="15" t="s">
        <v>250</v>
      </c>
      <c r="B53" s="16" t="s">
        <v>255</v>
      </c>
      <c r="C53" s="15" t="s">
        <v>40</v>
      </c>
      <c r="D53" s="15" t="s">
        <v>42</v>
      </c>
      <c r="E53" s="24">
        <v>1746470210.3299999</v>
      </c>
      <c r="F53" s="24">
        <v>34554171.409999847</v>
      </c>
      <c r="G53" s="24">
        <v>-4900980.1499999762</v>
      </c>
    </row>
    <row r="54" spans="1:7" s="5" customFormat="1" ht="13.5" x14ac:dyDescent="0.25">
      <c r="A54" s="15" t="s">
        <v>250</v>
      </c>
      <c r="B54" s="16" t="s">
        <v>255</v>
      </c>
      <c r="C54" s="15" t="s">
        <v>40</v>
      </c>
      <c r="D54" s="15" t="s">
        <v>43</v>
      </c>
      <c r="E54" s="24">
        <v>2246813747.4299998</v>
      </c>
      <c r="F54" s="24">
        <v>47387821.660000086</v>
      </c>
      <c r="G54" s="24">
        <v>-8469628.6399999857</v>
      </c>
    </row>
    <row r="55" spans="1:7" s="5" customFormat="1" ht="13.5" x14ac:dyDescent="0.25">
      <c r="A55" s="15" t="s">
        <v>250</v>
      </c>
      <c r="B55" s="16" t="s">
        <v>255</v>
      </c>
      <c r="C55" s="15" t="s">
        <v>40</v>
      </c>
      <c r="D55" s="15" t="s">
        <v>44</v>
      </c>
      <c r="E55" s="24">
        <v>2187127135.0700002</v>
      </c>
      <c r="F55" s="24">
        <v>48637955.659999847</v>
      </c>
      <c r="G55" s="24">
        <v>-11380930.060000002</v>
      </c>
    </row>
    <row r="56" spans="1:7" s="5" customFormat="1" ht="13.5" x14ac:dyDescent="0.25">
      <c r="A56" s="15" t="s">
        <v>250</v>
      </c>
      <c r="B56" s="16" t="s">
        <v>255</v>
      </c>
      <c r="C56" s="15" t="s">
        <v>40</v>
      </c>
      <c r="D56" s="15" t="s">
        <v>45</v>
      </c>
      <c r="E56" s="24">
        <v>1734125954.1400001</v>
      </c>
      <c r="F56" s="24">
        <v>41221648.310000181</v>
      </c>
      <c r="G56" s="24">
        <v>-12993978</v>
      </c>
    </row>
    <row r="57" spans="1:7" s="5" customFormat="1" ht="13.5" x14ac:dyDescent="0.25">
      <c r="A57" s="15" t="s">
        <v>250</v>
      </c>
      <c r="B57" s="16" t="s">
        <v>255</v>
      </c>
      <c r="C57" s="15" t="s">
        <v>40</v>
      </c>
      <c r="D57" s="15" t="s">
        <v>46</v>
      </c>
      <c r="E57" s="24">
        <v>1119784538.29</v>
      </c>
      <c r="F57" s="24">
        <v>28984129.100000024</v>
      </c>
      <c r="G57" s="24">
        <v>-11182669.120000005</v>
      </c>
    </row>
    <row r="58" spans="1:7" s="5" customFormat="1" ht="13.5" x14ac:dyDescent="0.25">
      <c r="A58" s="15" t="s">
        <v>250</v>
      </c>
      <c r="B58" s="16" t="s">
        <v>255</v>
      </c>
      <c r="C58" s="15" t="s">
        <v>40</v>
      </c>
      <c r="D58" s="15" t="s">
        <v>47</v>
      </c>
      <c r="E58" s="24">
        <v>708314836.36000001</v>
      </c>
      <c r="F58" s="24">
        <v>20879743.449999928</v>
      </c>
      <c r="G58" s="24">
        <v>-8313859.349999994</v>
      </c>
    </row>
    <row r="59" spans="1:7" s="5" customFormat="1" ht="13.5" x14ac:dyDescent="0.25">
      <c r="A59" s="15" t="s">
        <v>250</v>
      </c>
      <c r="B59" s="16" t="s">
        <v>255</v>
      </c>
      <c r="C59" s="15" t="s">
        <v>40</v>
      </c>
      <c r="D59" s="15" t="s">
        <v>48</v>
      </c>
      <c r="E59" s="24">
        <v>305496399.56</v>
      </c>
      <c r="F59" s="24">
        <v>13171918.979999959</v>
      </c>
      <c r="G59" s="24">
        <v>-4018601.7399999946</v>
      </c>
    </row>
    <row r="60" spans="1:7" s="5" customFormat="1" ht="13.5" x14ac:dyDescent="0.25">
      <c r="A60" s="15" t="s">
        <v>250</v>
      </c>
      <c r="B60" s="16" t="s">
        <v>255</v>
      </c>
      <c r="C60" s="15" t="s">
        <v>40</v>
      </c>
      <c r="D60" s="15" t="s">
        <v>61</v>
      </c>
      <c r="E60" s="24">
        <v>51406491.950000003</v>
      </c>
      <c r="F60" s="24">
        <v>3302556.7300000042</v>
      </c>
      <c r="G60" s="24">
        <v>-908289.66999999993</v>
      </c>
    </row>
    <row r="61" spans="1:7" s="5" customFormat="1" ht="13.5" x14ac:dyDescent="0.25">
      <c r="A61" s="15" t="s">
        <v>250</v>
      </c>
      <c r="B61" s="16" t="s">
        <v>255</v>
      </c>
      <c r="C61" s="15" t="s">
        <v>40</v>
      </c>
      <c r="D61" s="15" t="s">
        <v>228</v>
      </c>
      <c r="E61" s="24">
        <v>1434821.06</v>
      </c>
      <c r="F61" s="24">
        <v>312268.07000000007</v>
      </c>
      <c r="G61" s="24">
        <v>-7233.3199999999924</v>
      </c>
    </row>
    <row r="62" spans="1:7" s="5" customFormat="1" ht="13.5" x14ac:dyDescent="0.25">
      <c r="A62" s="15" t="s">
        <v>250</v>
      </c>
      <c r="B62" s="16" t="s">
        <v>255</v>
      </c>
      <c r="C62" s="15" t="s">
        <v>49</v>
      </c>
      <c r="D62" s="15" t="s">
        <v>2</v>
      </c>
      <c r="E62" s="24">
        <v>2151719052.0799999</v>
      </c>
      <c r="F62" s="24">
        <v>0</v>
      </c>
      <c r="G62" s="24">
        <v>0</v>
      </c>
    </row>
    <row r="63" spans="1:7" s="5" customFormat="1" ht="13.5" x14ac:dyDescent="0.25">
      <c r="A63" s="15" t="s">
        <v>250</v>
      </c>
      <c r="B63" s="16" t="s">
        <v>255</v>
      </c>
      <c r="C63" s="15" t="s">
        <v>235</v>
      </c>
      <c r="D63" s="15" t="s">
        <v>2</v>
      </c>
      <c r="E63" s="24">
        <v>17507576.68</v>
      </c>
      <c r="F63" s="24">
        <v>0</v>
      </c>
      <c r="G63" s="24">
        <v>-77684.75</v>
      </c>
    </row>
    <row r="64" spans="1:7" s="5" customFormat="1" ht="13.5" x14ac:dyDescent="0.25">
      <c r="A64" s="15" t="s">
        <v>250</v>
      </c>
      <c r="B64" s="16" t="s">
        <v>255</v>
      </c>
      <c r="C64" s="15" t="s">
        <v>246</v>
      </c>
      <c r="D64" s="15" t="s">
        <v>2</v>
      </c>
      <c r="E64" s="24">
        <v>340102460.82999998</v>
      </c>
      <c r="F64" s="24">
        <v>0</v>
      </c>
      <c r="G64" s="24">
        <v>-990556.48000001907</v>
      </c>
    </row>
    <row r="65" spans="1:7" s="5" customFormat="1" ht="13.5" x14ac:dyDescent="0.25">
      <c r="A65" s="15" t="s">
        <v>250</v>
      </c>
      <c r="B65" s="16" t="s">
        <v>255</v>
      </c>
      <c r="C65" s="15" t="s">
        <v>247</v>
      </c>
      <c r="D65" s="15" t="s">
        <v>2</v>
      </c>
      <c r="E65" s="24">
        <v>228304878.74000001</v>
      </c>
      <c r="F65" s="24">
        <v>0</v>
      </c>
      <c r="G65" s="24">
        <v>-3480543.6899999976</v>
      </c>
    </row>
    <row r="66" spans="1:7" s="5" customFormat="1" ht="13.5" x14ac:dyDescent="0.25">
      <c r="A66" s="15" t="s">
        <v>250</v>
      </c>
      <c r="B66" s="16" t="s">
        <v>255</v>
      </c>
      <c r="C66" s="15" t="s">
        <v>248</v>
      </c>
      <c r="D66" s="15" t="s">
        <v>2</v>
      </c>
      <c r="E66" s="24">
        <v>28349276.07</v>
      </c>
      <c r="F66" s="24">
        <v>0</v>
      </c>
      <c r="G66" s="24">
        <v>-76860.94000000041</v>
      </c>
    </row>
    <row r="67" spans="1:7" s="5" customFormat="1" ht="13.5" x14ac:dyDescent="0.25">
      <c r="A67" s="15" t="s">
        <v>250</v>
      </c>
      <c r="B67" s="16" t="s">
        <v>255</v>
      </c>
      <c r="C67" s="15" t="s">
        <v>227</v>
      </c>
      <c r="D67" s="15" t="s">
        <v>2</v>
      </c>
      <c r="E67" s="24">
        <v>306458568.29000002</v>
      </c>
      <c r="F67" s="24">
        <v>0</v>
      </c>
      <c r="G67" s="24">
        <v>0</v>
      </c>
    </row>
    <row r="68" spans="1:7" s="5" customFormat="1" ht="13.5" x14ac:dyDescent="0.25">
      <c r="A68" s="15" t="s">
        <v>250</v>
      </c>
      <c r="B68" s="16" t="s">
        <v>255</v>
      </c>
      <c r="C68" s="15" t="s">
        <v>245</v>
      </c>
      <c r="D68" s="15" t="s">
        <v>2</v>
      </c>
      <c r="E68" s="24">
        <v>32409734.760000002</v>
      </c>
      <c r="F68" s="24">
        <v>12050850</v>
      </c>
      <c r="G68" s="24">
        <v>0</v>
      </c>
    </row>
    <row r="69" spans="1:7" ht="13.5" x14ac:dyDescent="0.25">
      <c r="A69" s="15" t="s">
        <v>250</v>
      </c>
      <c r="B69" s="16" t="s">
        <v>255</v>
      </c>
      <c r="C69" s="15" t="s">
        <v>249</v>
      </c>
      <c r="D69" s="15" t="s">
        <v>2</v>
      </c>
      <c r="E69" s="24">
        <v>43305134.899999999</v>
      </c>
      <c r="F69" s="24">
        <v>43184425.420000002</v>
      </c>
      <c r="G69" s="24">
        <v>0</v>
      </c>
    </row>
    <row r="70" spans="1:7" s="5" customFormat="1" ht="13.5" x14ac:dyDescent="0.25">
      <c r="A70" s="15" t="s">
        <v>250</v>
      </c>
      <c r="B70" s="16" t="s">
        <v>255</v>
      </c>
      <c r="C70" s="15" t="s">
        <v>59</v>
      </c>
      <c r="D70" s="15" t="s">
        <v>2</v>
      </c>
      <c r="E70" s="24">
        <v>13348289351.110001</v>
      </c>
      <c r="F70" s="24">
        <v>0</v>
      </c>
      <c r="G70" s="24">
        <v>0</v>
      </c>
    </row>
    <row r="71" spans="1:7" s="5" customFormat="1" ht="13.5" x14ac:dyDescent="0.25">
      <c r="A71" s="27" t="s">
        <v>250</v>
      </c>
      <c r="B71" s="26" t="s">
        <v>255</v>
      </c>
      <c r="C71" s="18" t="s">
        <v>54</v>
      </c>
      <c r="D71" s="18"/>
      <c r="E71" s="25">
        <f>SUM(E6:E70)</f>
        <v>54280423411.319984</v>
      </c>
      <c r="F71" s="25">
        <f>SUM(F6:F70)</f>
        <v>1339211644.9900024</v>
      </c>
      <c r="G71" s="25">
        <f>SUM(G6:G70)</f>
        <v>-799382633.39999914</v>
      </c>
    </row>
    <row r="72" spans="1:7" ht="15" x14ac:dyDescent="0.2">
      <c r="B72" s="4"/>
      <c r="C72" s="4"/>
      <c r="D72" s="4"/>
      <c r="E72" s="13"/>
      <c r="F72" s="13"/>
      <c r="G72" s="13"/>
    </row>
    <row r="73" spans="1:7" ht="15" x14ac:dyDescent="0.2">
      <c r="B73" s="4"/>
      <c r="C73" s="4"/>
      <c r="D73" s="4"/>
      <c r="E73" s="4"/>
      <c r="F73" s="4"/>
      <c r="G73" s="4"/>
    </row>
    <row r="74" spans="1:7" ht="15" x14ac:dyDescent="0.2">
      <c r="B74" s="34" t="s">
        <v>256</v>
      </c>
      <c r="C74" s="34"/>
      <c r="D74" s="34"/>
      <c r="E74" s="34"/>
      <c r="F74" s="34"/>
      <c r="G74" s="4"/>
    </row>
    <row r="75" spans="1:7" ht="15" x14ac:dyDescent="0.2">
      <c r="B75" s="34"/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15" x14ac:dyDescent="0.2">
      <c r="B85" s="34"/>
      <c r="C85" s="34"/>
      <c r="D85" s="34"/>
      <c r="E85" s="34"/>
      <c r="F85" s="34"/>
      <c r="G85" s="4"/>
    </row>
    <row r="86" spans="2:7" ht="15" x14ac:dyDescent="0.2">
      <c r="B86" s="34"/>
      <c r="C86" s="34"/>
      <c r="D86" s="34"/>
      <c r="E86" s="34"/>
      <c r="F86" s="34"/>
      <c r="G86" s="4"/>
    </row>
    <row r="87" spans="2:7" ht="37.5" customHeight="1" x14ac:dyDescent="0.2">
      <c r="B87" s="34"/>
      <c r="C87" s="34"/>
      <c r="D87" s="34"/>
      <c r="E87" s="34"/>
      <c r="F87" s="34"/>
      <c r="G87" s="4"/>
    </row>
  </sheetData>
  <mergeCells count="2">
    <mergeCell ref="C2:G2"/>
    <mergeCell ref="B74:F87"/>
  </mergeCells>
  <phoneticPr fontId="15" type="noConversion"/>
  <dataValidations count="2">
    <dataValidation type="list" allowBlank="1" showInputMessage="1" showErrorMessage="1" sqref="D18" xr:uid="{479CDF88-BCFD-4BB9-A141-C8CC4F1CCC2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F70" xr:uid="{3B17EA6E-C561-48C7-A272-B72D5118137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386C-57D1-4401-B94C-A47B7DB30599}">
  <dimension ref="A1:G88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52.5703125" style="2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257</v>
      </c>
      <c r="B6" s="16" t="s">
        <v>258</v>
      </c>
      <c r="C6" s="15" t="s">
        <v>9</v>
      </c>
      <c r="D6" s="15" t="s">
        <v>10</v>
      </c>
      <c r="E6" s="24">
        <v>4835186563.5900002</v>
      </c>
      <c r="F6" s="24">
        <v>63338681.219999313</v>
      </c>
      <c r="G6" s="24">
        <v>-49877143.620000839</v>
      </c>
    </row>
    <row r="7" spans="1:7" s="5" customFormat="1" ht="13.5" x14ac:dyDescent="0.25">
      <c r="A7" s="15" t="s">
        <v>257</v>
      </c>
      <c r="B7" s="16" t="s">
        <v>258</v>
      </c>
      <c r="C7" s="15" t="s">
        <v>9</v>
      </c>
      <c r="D7" s="15" t="s">
        <v>234</v>
      </c>
      <c r="E7" s="24">
        <v>4584463657.0500002</v>
      </c>
      <c r="F7" s="24">
        <v>278587974.61999989</v>
      </c>
      <c r="G7" s="24">
        <v>-84147173.179999828</v>
      </c>
    </row>
    <row r="8" spans="1:7" s="5" customFormat="1" ht="13.5" x14ac:dyDescent="0.25">
      <c r="A8" s="15" t="s">
        <v>257</v>
      </c>
      <c r="B8" s="16" t="s">
        <v>258</v>
      </c>
      <c r="C8" s="15" t="s">
        <v>9</v>
      </c>
      <c r="D8" s="15" t="s">
        <v>12</v>
      </c>
      <c r="E8" s="24">
        <v>4505970002.8400002</v>
      </c>
      <c r="F8" s="24">
        <v>74922375.190000534</v>
      </c>
      <c r="G8" s="24">
        <v>-48462621.789999008</v>
      </c>
    </row>
    <row r="9" spans="1:7" s="5" customFormat="1" ht="13.5" x14ac:dyDescent="0.25">
      <c r="A9" s="15" t="s">
        <v>257</v>
      </c>
      <c r="B9" s="16" t="s">
        <v>258</v>
      </c>
      <c r="C9" s="15" t="s">
        <v>9</v>
      </c>
      <c r="D9" s="15" t="s">
        <v>155</v>
      </c>
      <c r="E9" s="24">
        <v>27625243.969999999</v>
      </c>
      <c r="F9" s="24">
        <v>106334.04999995232</v>
      </c>
      <c r="G9" s="24">
        <v>-279565.83000004292</v>
      </c>
    </row>
    <row r="10" spans="1:7" s="5" customFormat="1" ht="13.5" x14ac:dyDescent="0.25">
      <c r="A10" s="15" t="s">
        <v>257</v>
      </c>
      <c r="B10" s="16" t="s">
        <v>258</v>
      </c>
      <c r="C10" s="15" t="s">
        <v>9</v>
      </c>
      <c r="D10" s="15" t="s">
        <v>14</v>
      </c>
      <c r="E10" s="24">
        <v>554706703.45000005</v>
      </c>
      <c r="F10" s="24">
        <v>6219533.2599999905</v>
      </c>
      <c r="G10" s="24">
        <v>-20918702.710000038</v>
      </c>
    </row>
    <row r="11" spans="1:7" s="5" customFormat="1" ht="13.5" x14ac:dyDescent="0.25">
      <c r="A11" s="15" t="s">
        <v>257</v>
      </c>
      <c r="B11" s="16" t="s">
        <v>258</v>
      </c>
      <c r="C11" s="15" t="s">
        <v>9</v>
      </c>
      <c r="D11" s="15" t="s">
        <v>15</v>
      </c>
      <c r="E11" s="24">
        <v>3516775134.6199999</v>
      </c>
      <c r="F11" s="24">
        <v>33139392.25</v>
      </c>
      <c r="G11" s="24">
        <v>-21331521.260000229</v>
      </c>
    </row>
    <row r="12" spans="1:7" s="5" customFormat="1" ht="13.5" x14ac:dyDescent="0.25">
      <c r="A12" s="15" t="s">
        <v>257</v>
      </c>
      <c r="B12" s="16" t="s">
        <v>258</v>
      </c>
      <c r="C12" s="15" t="s">
        <v>9</v>
      </c>
      <c r="D12" s="15" t="s">
        <v>16</v>
      </c>
      <c r="E12" s="24">
        <v>338831625.58999997</v>
      </c>
      <c r="F12" s="24">
        <v>11039644.550000191</v>
      </c>
      <c r="G12" s="24">
        <v>-3799155.9000000954</v>
      </c>
    </row>
    <row r="13" spans="1:7" s="5" customFormat="1" ht="13.5" x14ac:dyDescent="0.25">
      <c r="A13" s="15" t="s">
        <v>257</v>
      </c>
      <c r="B13" s="16" t="s">
        <v>258</v>
      </c>
      <c r="C13" s="15" t="s">
        <v>9</v>
      </c>
      <c r="D13" s="15" t="s">
        <v>233</v>
      </c>
      <c r="E13" s="24">
        <v>74799469.620000005</v>
      </c>
      <c r="F13" s="24">
        <v>1234053.3099999428</v>
      </c>
      <c r="G13" s="24">
        <v>-2250063.220000267</v>
      </c>
    </row>
    <row r="14" spans="1:7" s="5" customFormat="1" ht="13.5" x14ac:dyDescent="0.25">
      <c r="A14" s="15" t="s">
        <v>257</v>
      </c>
      <c r="B14" s="16" t="s">
        <v>258</v>
      </c>
      <c r="C14" s="15" t="s">
        <v>9</v>
      </c>
      <c r="D14" s="15" t="s">
        <v>18</v>
      </c>
      <c r="E14" s="24">
        <v>194231303.49000001</v>
      </c>
      <c r="F14" s="24">
        <v>11376680.900000095</v>
      </c>
      <c r="G14" s="24">
        <v>-4352755.9499998093</v>
      </c>
    </row>
    <row r="15" spans="1:7" s="5" customFormat="1" ht="13.5" x14ac:dyDescent="0.25">
      <c r="A15" s="15" t="s">
        <v>257</v>
      </c>
      <c r="B15" s="16" t="s">
        <v>258</v>
      </c>
      <c r="C15" s="15" t="s">
        <v>9</v>
      </c>
      <c r="D15" s="15" t="s">
        <v>19</v>
      </c>
      <c r="E15" s="24">
        <v>2364428899.9200001</v>
      </c>
      <c r="F15" s="24">
        <v>27143016.039999962</v>
      </c>
      <c r="G15" s="24">
        <v>-19523846.270000458</v>
      </c>
    </row>
    <row r="16" spans="1:7" s="5" customFormat="1" ht="13.5" x14ac:dyDescent="0.25">
      <c r="A16" s="15" t="s">
        <v>257</v>
      </c>
      <c r="B16" s="16" t="s">
        <v>258</v>
      </c>
      <c r="C16" s="15" t="s">
        <v>9</v>
      </c>
      <c r="D16" s="15" t="s">
        <v>101</v>
      </c>
      <c r="E16" s="24">
        <v>277725994.14999998</v>
      </c>
      <c r="F16" s="24">
        <v>7900673.4699997902</v>
      </c>
      <c r="G16" s="24">
        <v>-5026981.0999999046</v>
      </c>
    </row>
    <row r="17" spans="1:7" s="5" customFormat="1" ht="13.5" x14ac:dyDescent="0.25">
      <c r="A17" s="15" t="s">
        <v>257</v>
      </c>
      <c r="B17" s="16" t="s">
        <v>258</v>
      </c>
      <c r="C17" s="15" t="s">
        <v>9</v>
      </c>
      <c r="D17" s="15" t="s">
        <v>156</v>
      </c>
      <c r="E17" s="24">
        <v>176279286.44</v>
      </c>
      <c r="F17" s="24">
        <v>3579421.3500000238</v>
      </c>
      <c r="G17" s="24">
        <v>-8993250.2600000203</v>
      </c>
    </row>
    <row r="18" spans="1:7" s="5" customFormat="1" ht="13.5" x14ac:dyDescent="0.25">
      <c r="A18" s="15" t="s">
        <v>257</v>
      </c>
      <c r="B18" s="16" t="s">
        <v>258</v>
      </c>
      <c r="C18" s="15" t="s">
        <v>9</v>
      </c>
      <c r="D18" s="15" t="s">
        <v>199</v>
      </c>
      <c r="E18" s="24">
        <v>515491023.60000002</v>
      </c>
      <c r="F18" s="24">
        <v>9016786.8799999952</v>
      </c>
      <c r="G18" s="24">
        <v>-15400305.139999986</v>
      </c>
    </row>
    <row r="19" spans="1:7" s="5" customFormat="1" ht="13.5" x14ac:dyDescent="0.25">
      <c r="A19" s="15" t="s">
        <v>257</v>
      </c>
      <c r="B19" s="16" t="s">
        <v>258</v>
      </c>
      <c r="C19" s="15" t="s">
        <v>9</v>
      </c>
      <c r="D19" s="15" t="s">
        <v>70</v>
      </c>
      <c r="E19" s="24">
        <v>375616798.49000001</v>
      </c>
      <c r="F19" s="24">
        <v>47980134.399999976</v>
      </c>
      <c r="G19" s="24">
        <v>-9042247.6399999857</v>
      </c>
    </row>
    <row r="20" spans="1:7" s="5" customFormat="1" ht="13.5" x14ac:dyDescent="0.25">
      <c r="A20" s="15" t="s">
        <v>257</v>
      </c>
      <c r="B20" s="16" t="s">
        <v>258</v>
      </c>
      <c r="C20" s="15" t="s">
        <v>9</v>
      </c>
      <c r="D20" s="15" t="s">
        <v>24</v>
      </c>
      <c r="E20" s="24">
        <v>414366607.92000002</v>
      </c>
      <c r="F20" s="24">
        <v>24153052.180000067</v>
      </c>
      <c r="G20" s="24">
        <v>-9432577.3899999857</v>
      </c>
    </row>
    <row r="21" spans="1:7" s="5" customFormat="1" ht="13.5" x14ac:dyDescent="0.25">
      <c r="A21" s="15" t="s">
        <v>257</v>
      </c>
      <c r="B21" s="16" t="s">
        <v>258</v>
      </c>
      <c r="C21" s="15" t="s">
        <v>251</v>
      </c>
      <c r="D21" s="15" t="s">
        <v>236</v>
      </c>
      <c r="E21" s="24">
        <v>542661605.85000002</v>
      </c>
      <c r="F21" s="24">
        <v>56182788.869999886</v>
      </c>
      <c r="G21" s="24">
        <v>-41368252.730000019</v>
      </c>
    </row>
    <row r="22" spans="1:7" s="5" customFormat="1" ht="13.5" x14ac:dyDescent="0.25">
      <c r="A22" s="15" t="s">
        <v>257</v>
      </c>
      <c r="B22" s="16" t="s">
        <v>258</v>
      </c>
      <c r="C22" s="15" t="s">
        <v>251</v>
      </c>
      <c r="D22" s="15" t="s">
        <v>237</v>
      </c>
      <c r="E22" s="24">
        <v>245751478.19</v>
      </c>
      <c r="F22" s="24">
        <v>10969675.49000001</v>
      </c>
      <c r="G22" s="24">
        <v>-13397297.109999895</v>
      </c>
    </row>
    <row r="23" spans="1:7" s="5" customFormat="1" ht="13.5" x14ac:dyDescent="0.25">
      <c r="A23" s="15" t="s">
        <v>257</v>
      </c>
      <c r="B23" s="16" t="s">
        <v>258</v>
      </c>
      <c r="C23" s="15" t="s">
        <v>251</v>
      </c>
      <c r="D23" s="15" t="s">
        <v>238</v>
      </c>
      <c r="E23" s="24">
        <v>41866019</v>
      </c>
      <c r="F23" s="24">
        <v>1697366.8299999833</v>
      </c>
      <c r="G23" s="24">
        <v>-18718709.980000019</v>
      </c>
    </row>
    <row r="24" spans="1:7" s="5" customFormat="1" ht="13.5" x14ac:dyDescent="0.25">
      <c r="A24" s="15" t="s">
        <v>257</v>
      </c>
      <c r="B24" s="16" t="s">
        <v>258</v>
      </c>
      <c r="C24" s="15" t="s">
        <v>251</v>
      </c>
      <c r="D24" s="15" t="s">
        <v>29</v>
      </c>
      <c r="E24" s="24">
        <v>180521075.00999999</v>
      </c>
      <c r="F24" s="24">
        <v>5981703.8600000143</v>
      </c>
      <c r="G24" s="24">
        <v>-3253194.9300000072</v>
      </c>
    </row>
    <row r="25" spans="1:7" s="5" customFormat="1" ht="13.5" x14ac:dyDescent="0.25">
      <c r="A25" s="15" t="s">
        <v>257</v>
      </c>
      <c r="B25" s="16" t="s">
        <v>258</v>
      </c>
      <c r="C25" s="15" t="s">
        <v>251</v>
      </c>
      <c r="D25" s="15" t="s">
        <v>239</v>
      </c>
      <c r="E25" s="24">
        <v>269000008.67000002</v>
      </c>
      <c r="F25" s="24">
        <v>17801664.830000043</v>
      </c>
      <c r="G25" s="24">
        <v>-8766571.8499999642</v>
      </c>
    </row>
    <row r="26" spans="1:7" s="5" customFormat="1" ht="13.5" x14ac:dyDescent="0.25">
      <c r="A26" s="15" t="s">
        <v>257</v>
      </c>
      <c r="B26" s="16" t="s">
        <v>258</v>
      </c>
      <c r="C26" s="15" t="s">
        <v>251</v>
      </c>
      <c r="D26" s="15" t="s">
        <v>31</v>
      </c>
      <c r="E26" s="24">
        <v>256032456.19</v>
      </c>
      <c r="F26" s="24">
        <v>10007473.459999979</v>
      </c>
      <c r="G26" s="24">
        <v>-7212923.3899999857</v>
      </c>
    </row>
    <row r="27" spans="1:7" s="5" customFormat="1" ht="13.5" x14ac:dyDescent="0.25">
      <c r="A27" s="15" t="s">
        <v>257</v>
      </c>
      <c r="B27" s="16" t="s">
        <v>258</v>
      </c>
      <c r="C27" s="15" t="s">
        <v>251</v>
      </c>
      <c r="D27" s="15" t="s">
        <v>84</v>
      </c>
      <c r="E27" s="24">
        <v>96808015.900000006</v>
      </c>
      <c r="F27" s="24">
        <v>11383047.459999979</v>
      </c>
      <c r="G27" s="24">
        <v>-11764218.949999988</v>
      </c>
    </row>
    <row r="28" spans="1:7" s="5" customFormat="1" ht="13.5" x14ac:dyDescent="0.25">
      <c r="A28" s="15" t="s">
        <v>257</v>
      </c>
      <c r="B28" s="16" t="s">
        <v>258</v>
      </c>
      <c r="C28" s="15" t="s">
        <v>251</v>
      </c>
      <c r="D28" s="15" t="s">
        <v>240</v>
      </c>
      <c r="E28" s="24">
        <v>90432889.390000001</v>
      </c>
      <c r="F28" s="24">
        <v>4284975.5900000036</v>
      </c>
      <c r="G28" s="24">
        <v>-1994482.0699999928</v>
      </c>
    </row>
    <row r="29" spans="1:7" s="5" customFormat="1" ht="13.5" x14ac:dyDescent="0.25">
      <c r="A29" s="15" t="s">
        <v>257</v>
      </c>
      <c r="B29" s="16" t="s">
        <v>258</v>
      </c>
      <c r="C29" s="15" t="s">
        <v>251</v>
      </c>
      <c r="D29" s="15" t="s">
        <v>85</v>
      </c>
      <c r="E29" s="24">
        <v>116841179.90000001</v>
      </c>
      <c r="F29" s="24">
        <v>13051090.299999982</v>
      </c>
      <c r="G29" s="24">
        <v>-6545351.8600000143</v>
      </c>
    </row>
    <row r="30" spans="1:7" s="5" customFormat="1" ht="13.5" x14ac:dyDescent="0.25">
      <c r="A30" s="15" t="s">
        <v>257</v>
      </c>
      <c r="B30" s="16" t="s">
        <v>258</v>
      </c>
      <c r="C30" s="15" t="s">
        <v>251</v>
      </c>
      <c r="D30" s="15" t="s">
        <v>252</v>
      </c>
      <c r="E30" s="24">
        <v>48582028.950000003</v>
      </c>
      <c r="F30" s="24">
        <v>6095950.1800000072</v>
      </c>
      <c r="G30" s="24">
        <v>-6333554.4400000051</v>
      </c>
    </row>
    <row r="31" spans="1:7" s="5" customFormat="1" ht="13.5" x14ac:dyDescent="0.25">
      <c r="A31" s="15" t="s">
        <v>257</v>
      </c>
      <c r="B31" s="16" t="s">
        <v>258</v>
      </c>
      <c r="C31" s="15" t="s">
        <v>251</v>
      </c>
      <c r="D31" s="15" t="s">
        <v>253</v>
      </c>
      <c r="E31" s="24">
        <v>89559939</v>
      </c>
      <c r="F31" s="24">
        <v>18429507.5</v>
      </c>
      <c r="G31" s="24">
        <v>-27630771.99000001</v>
      </c>
    </row>
    <row r="32" spans="1:7" s="5" customFormat="1" ht="13.5" x14ac:dyDescent="0.25">
      <c r="A32" s="15" t="s">
        <v>257</v>
      </c>
      <c r="B32" s="16" t="s">
        <v>258</v>
      </c>
      <c r="C32" s="15" t="s">
        <v>251</v>
      </c>
      <c r="D32" s="15" t="s">
        <v>254</v>
      </c>
      <c r="E32" s="24">
        <v>45140581.460000001</v>
      </c>
      <c r="F32" s="24">
        <v>8683865.3599999994</v>
      </c>
      <c r="G32" s="24">
        <v>-5286952.5399999991</v>
      </c>
    </row>
    <row r="33" spans="1:7" s="5" customFormat="1" ht="13.5" x14ac:dyDescent="0.25">
      <c r="A33" s="15" t="s">
        <v>257</v>
      </c>
      <c r="B33" s="16" t="s">
        <v>258</v>
      </c>
      <c r="C33" s="15" t="s">
        <v>251</v>
      </c>
      <c r="D33" s="15" t="s">
        <v>89</v>
      </c>
      <c r="E33" s="24">
        <v>79255781.5</v>
      </c>
      <c r="F33" s="24">
        <v>10799287.060000002</v>
      </c>
      <c r="G33" s="24">
        <v>-6817743.0100000203</v>
      </c>
    </row>
    <row r="34" spans="1:7" s="5" customFormat="1" ht="13.5" x14ac:dyDescent="0.25">
      <c r="A34" s="15" t="s">
        <v>257</v>
      </c>
      <c r="B34" s="16" t="s">
        <v>258</v>
      </c>
      <c r="C34" s="15" t="s">
        <v>251</v>
      </c>
      <c r="D34" s="15" t="s">
        <v>90</v>
      </c>
      <c r="E34" s="24">
        <v>26689803.600000001</v>
      </c>
      <c r="F34" s="24">
        <v>432130.28999999911</v>
      </c>
      <c r="G34" s="24">
        <v>-287620.9299999997</v>
      </c>
    </row>
    <row r="35" spans="1:7" s="5" customFormat="1" ht="13.5" x14ac:dyDescent="0.25">
      <c r="A35" s="15" t="s">
        <v>257</v>
      </c>
      <c r="B35" s="16" t="s">
        <v>258</v>
      </c>
      <c r="C35" s="15" t="s">
        <v>251</v>
      </c>
      <c r="D35" s="15" t="s">
        <v>91</v>
      </c>
      <c r="E35" s="24">
        <v>45125386.32</v>
      </c>
      <c r="F35" s="24">
        <v>1428145.7100000083</v>
      </c>
      <c r="G35" s="24">
        <v>-7339089.6499999985</v>
      </c>
    </row>
    <row r="36" spans="1:7" s="5" customFormat="1" ht="13.5" x14ac:dyDescent="0.25">
      <c r="A36" s="15" t="s">
        <v>257</v>
      </c>
      <c r="B36" s="16" t="s">
        <v>258</v>
      </c>
      <c r="C36" s="15" t="s">
        <v>251</v>
      </c>
      <c r="D36" s="15" t="s">
        <v>241</v>
      </c>
      <c r="E36" s="24">
        <v>21537974.010000002</v>
      </c>
      <c r="F36" s="24">
        <v>2402914.6799999997</v>
      </c>
      <c r="G36" s="24">
        <v>-2350146.4499999993</v>
      </c>
    </row>
    <row r="37" spans="1:7" s="5" customFormat="1" ht="13.5" x14ac:dyDescent="0.25">
      <c r="A37" s="15" t="s">
        <v>257</v>
      </c>
      <c r="B37" s="16" t="s">
        <v>258</v>
      </c>
      <c r="C37" s="15" t="s">
        <v>251</v>
      </c>
      <c r="D37" s="15" t="s">
        <v>243</v>
      </c>
      <c r="E37" s="24">
        <v>47210957.380000003</v>
      </c>
      <c r="F37" s="24">
        <v>2475127.0300000012</v>
      </c>
      <c r="G37" s="24">
        <v>-2317587.7199999988</v>
      </c>
    </row>
    <row r="38" spans="1:7" s="5" customFormat="1" ht="13.5" x14ac:dyDescent="0.25">
      <c r="A38" s="15" t="s">
        <v>257</v>
      </c>
      <c r="B38" s="16" t="s">
        <v>258</v>
      </c>
      <c r="C38" s="15" t="s">
        <v>251</v>
      </c>
      <c r="D38" s="15" t="s">
        <v>146</v>
      </c>
      <c r="E38" s="24">
        <v>44882368.299999997</v>
      </c>
      <c r="F38" s="24">
        <v>7383424.8399999961</v>
      </c>
      <c r="G38" s="24">
        <v>-3996241.6000000015</v>
      </c>
    </row>
    <row r="39" spans="1:7" s="5" customFormat="1" ht="13.5" x14ac:dyDescent="0.25">
      <c r="A39" s="15" t="s">
        <v>257</v>
      </c>
      <c r="B39" s="16" t="s">
        <v>258</v>
      </c>
      <c r="C39" s="15" t="s">
        <v>251</v>
      </c>
      <c r="D39" s="15" t="s">
        <v>147</v>
      </c>
      <c r="E39" s="24">
        <v>28220012.379999999</v>
      </c>
      <c r="F39" s="24">
        <v>825939.3599999994</v>
      </c>
      <c r="G39" s="24">
        <v>-237430.50999999791</v>
      </c>
    </row>
    <row r="40" spans="1:7" s="5" customFormat="1" ht="13.5" x14ac:dyDescent="0.25">
      <c r="A40" s="15" t="s">
        <v>257</v>
      </c>
      <c r="B40" s="16" t="s">
        <v>258</v>
      </c>
      <c r="C40" s="15" t="s">
        <v>251</v>
      </c>
      <c r="D40" s="15" t="s">
        <v>244</v>
      </c>
      <c r="E40" s="24">
        <v>11251073.279999999</v>
      </c>
      <c r="F40" s="24">
        <v>1856919.799999997</v>
      </c>
      <c r="G40" s="24">
        <v>-945534.54999999702</v>
      </c>
    </row>
    <row r="41" spans="1:7" s="5" customFormat="1" ht="13.5" x14ac:dyDescent="0.25">
      <c r="A41" s="15" t="s">
        <v>257</v>
      </c>
      <c r="B41" s="16" t="s">
        <v>258</v>
      </c>
      <c r="C41" s="15" t="s">
        <v>251</v>
      </c>
      <c r="D41" s="15" t="s">
        <v>149</v>
      </c>
      <c r="E41" s="24">
        <v>74965553.439999998</v>
      </c>
      <c r="F41" s="24">
        <v>3816875.1099999994</v>
      </c>
      <c r="G41" s="24">
        <v>-1469172.7399999946</v>
      </c>
    </row>
    <row r="42" spans="1:7" s="5" customFormat="1" ht="13.5" x14ac:dyDescent="0.25">
      <c r="A42" s="15" t="s">
        <v>257</v>
      </c>
      <c r="B42" s="16" t="s">
        <v>258</v>
      </c>
      <c r="C42" s="15" t="s">
        <v>251</v>
      </c>
      <c r="D42" s="15" t="s">
        <v>150</v>
      </c>
      <c r="E42" s="24">
        <v>31475007.289999999</v>
      </c>
      <c r="F42" s="24">
        <v>75726.230000000447</v>
      </c>
      <c r="G42" s="24">
        <v>-67313.419999999925</v>
      </c>
    </row>
    <row r="43" spans="1:7" s="5" customFormat="1" ht="13.5" x14ac:dyDescent="0.25">
      <c r="A43" s="15" t="s">
        <v>257</v>
      </c>
      <c r="B43" s="16" t="s">
        <v>258</v>
      </c>
      <c r="C43" s="15" t="s">
        <v>251</v>
      </c>
      <c r="D43" s="15" t="s">
        <v>35</v>
      </c>
      <c r="E43" s="24">
        <v>199667623.74000001</v>
      </c>
      <c r="F43" s="24">
        <v>4142680.8100000024</v>
      </c>
      <c r="G43" s="24">
        <v>-3162498.6499999911</v>
      </c>
    </row>
    <row r="44" spans="1:7" s="5" customFormat="1" ht="13.5" x14ac:dyDescent="0.25">
      <c r="A44" s="15" t="s">
        <v>257</v>
      </c>
      <c r="B44" s="16" t="s">
        <v>258</v>
      </c>
      <c r="C44" s="15" t="s">
        <v>251</v>
      </c>
      <c r="D44" s="15" t="s">
        <v>36</v>
      </c>
      <c r="E44" s="24">
        <v>786760996.22000003</v>
      </c>
      <c r="F44" s="24">
        <v>12668488.830000043</v>
      </c>
      <c r="G44" s="24">
        <v>-1833493.7299999967</v>
      </c>
    </row>
    <row r="45" spans="1:7" s="5" customFormat="1" ht="13.5" x14ac:dyDescent="0.25">
      <c r="A45" s="15" t="s">
        <v>257</v>
      </c>
      <c r="B45" s="16" t="s">
        <v>258</v>
      </c>
      <c r="C45" s="15" t="s">
        <v>251</v>
      </c>
      <c r="D45" s="15" t="s">
        <v>37</v>
      </c>
      <c r="E45" s="24">
        <v>850533931.90999997</v>
      </c>
      <c r="F45" s="24">
        <v>14926340.730000019</v>
      </c>
      <c r="G45" s="24">
        <v>-1410476.9600000009</v>
      </c>
    </row>
    <row r="46" spans="1:7" s="5" customFormat="1" ht="13.5" x14ac:dyDescent="0.25">
      <c r="A46" s="15" t="s">
        <v>257</v>
      </c>
      <c r="B46" s="16" t="s">
        <v>258</v>
      </c>
      <c r="C46" s="15" t="s">
        <v>251</v>
      </c>
      <c r="D46" s="15" t="s">
        <v>38</v>
      </c>
      <c r="E46" s="24">
        <v>338206086.69</v>
      </c>
      <c r="F46" s="24">
        <v>6693692.25</v>
      </c>
      <c r="G46" s="24">
        <v>-1741076.5200000033</v>
      </c>
    </row>
    <row r="47" spans="1:7" s="5" customFormat="1" ht="13.5" x14ac:dyDescent="0.25">
      <c r="A47" s="15" t="s">
        <v>257</v>
      </c>
      <c r="B47" s="16" t="s">
        <v>258</v>
      </c>
      <c r="C47" s="15" t="s">
        <v>251</v>
      </c>
      <c r="D47" s="15" t="s">
        <v>39</v>
      </c>
      <c r="E47" s="24">
        <v>54442975.299999997</v>
      </c>
      <c r="F47" s="24">
        <v>2507837.9200000018</v>
      </c>
      <c r="G47" s="24">
        <v>-879673.83999999985</v>
      </c>
    </row>
    <row r="48" spans="1:7" s="5" customFormat="1" ht="13.5" x14ac:dyDescent="0.25">
      <c r="A48" s="15" t="s">
        <v>257</v>
      </c>
      <c r="B48" s="16" t="s">
        <v>258</v>
      </c>
      <c r="C48" s="15" t="s">
        <v>251</v>
      </c>
      <c r="D48" s="15" t="s">
        <v>161</v>
      </c>
      <c r="E48" s="24">
        <v>5408004.6500000004</v>
      </c>
      <c r="F48" s="24">
        <v>785948.26999999955</v>
      </c>
      <c r="G48" s="24">
        <v>-82803.669999999925</v>
      </c>
    </row>
    <row r="49" spans="1:7" s="5" customFormat="1" ht="13.5" x14ac:dyDescent="0.25">
      <c r="A49" s="15" t="s">
        <v>257</v>
      </c>
      <c r="B49" s="16" t="s">
        <v>258</v>
      </c>
      <c r="C49" s="15" t="s">
        <v>135</v>
      </c>
      <c r="D49" s="15" t="s">
        <v>136</v>
      </c>
      <c r="E49" s="24">
        <v>76705013.189999998</v>
      </c>
      <c r="F49" s="24">
        <v>1009911.450000003</v>
      </c>
      <c r="G49" s="24">
        <v>-576883.80000000005</v>
      </c>
    </row>
    <row r="50" spans="1:7" s="5" customFormat="1" ht="13.5" x14ac:dyDescent="0.25">
      <c r="A50" s="15" t="s">
        <v>257</v>
      </c>
      <c r="B50" s="16" t="s">
        <v>258</v>
      </c>
      <c r="C50" s="15" t="s">
        <v>135</v>
      </c>
      <c r="D50" s="15" t="s">
        <v>137</v>
      </c>
      <c r="E50" s="24">
        <v>71257444.260000005</v>
      </c>
      <c r="F50" s="24">
        <v>726264.01</v>
      </c>
      <c r="G50" s="24">
        <v>-499616.37</v>
      </c>
    </row>
    <row r="51" spans="1:7" s="5" customFormat="1" ht="13.5" x14ac:dyDescent="0.25">
      <c r="A51" s="15" t="s">
        <v>257</v>
      </c>
      <c r="B51" s="16" t="s">
        <v>258</v>
      </c>
      <c r="C51" s="15" t="s">
        <v>135</v>
      </c>
      <c r="D51" s="15" t="s">
        <v>242</v>
      </c>
      <c r="E51" s="24">
        <v>110562685.64</v>
      </c>
      <c r="F51" s="24">
        <v>1138620.43</v>
      </c>
      <c r="G51" s="24">
        <v>-413381.76</v>
      </c>
    </row>
    <row r="52" spans="1:7" s="5" customFormat="1" ht="13.5" x14ac:dyDescent="0.25">
      <c r="A52" s="15" t="s">
        <v>257</v>
      </c>
      <c r="B52" s="16" t="s">
        <v>258</v>
      </c>
      <c r="C52" s="15" t="s">
        <v>40</v>
      </c>
      <c r="D52" s="15" t="s">
        <v>259</v>
      </c>
      <c r="E52" s="24">
        <v>1003010279.4</v>
      </c>
      <c r="F52" s="24">
        <v>15720582.299999952</v>
      </c>
      <c r="G52" s="24">
        <v>-5690198.7699999809</v>
      </c>
    </row>
    <row r="53" spans="1:7" s="5" customFormat="1" ht="13.5" x14ac:dyDescent="0.25">
      <c r="A53" s="15" t="s">
        <v>257</v>
      </c>
      <c r="B53" s="16" t="s">
        <v>258</v>
      </c>
      <c r="C53" s="15" t="s">
        <v>40</v>
      </c>
      <c r="D53" s="15" t="s">
        <v>260</v>
      </c>
      <c r="E53" s="24">
        <v>1826609175.98</v>
      </c>
      <c r="F53" s="24">
        <v>32798416.550000191</v>
      </c>
      <c r="G53" s="24">
        <v>-4341877.400000006</v>
      </c>
    </row>
    <row r="54" spans="1:7" s="5" customFormat="1" ht="13.5" x14ac:dyDescent="0.25">
      <c r="A54" s="15" t="s">
        <v>257</v>
      </c>
      <c r="B54" s="16" t="s">
        <v>258</v>
      </c>
      <c r="C54" s="15" t="s">
        <v>40</v>
      </c>
      <c r="D54" s="15" t="s">
        <v>261</v>
      </c>
      <c r="E54" s="24">
        <v>2376494172.1199999</v>
      </c>
      <c r="F54" s="24">
        <v>45115912.480000019</v>
      </c>
      <c r="G54" s="24">
        <v>-8007370.1299999952</v>
      </c>
    </row>
    <row r="55" spans="1:7" s="5" customFormat="1" ht="13.5" x14ac:dyDescent="0.25">
      <c r="A55" s="15" t="s">
        <v>257</v>
      </c>
      <c r="B55" s="16" t="s">
        <v>258</v>
      </c>
      <c r="C55" s="15" t="s">
        <v>40</v>
      </c>
      <c r="D55" s="15" t="s">
        <v>262</v>
      </c>
      <c r="E55" s="24">
        <v>2330110061.5300002</v>
      </c>
      <c r="F55" s="24">
        <v>46116968.900000095</v>
      </c>
      <c r="G55" s="24">
        <v>-10914081.050000012</v>
      </c>
    </row>
    <row r="56" spans="1:7" s="5" customFormat="1" ht="13.5" x14ac:dyDescent="0.25">
      <c r="A56" s="15" t="s">
        <v>257</v>
      </c>
      <c r="B56" s="16" t="s">
        <v>258</v>
      </c>
      <c r="C56" s="15" t="s">
        <v>40</v>
      </c>
      <c r="D56" s="15" t="s">
        <v>263</v>
      </c>
      <c r="E56" s="24">
        <v>1851215890.5699999</v>
      </c>
      <c r="F56" s="24">
        <v>39965130.75</v>
      </c>
      <c r="G56" s="24">
        <v>-12808062.849999964</v>
      </c>
    </row>
    <row r="57" spans="1:7" s="5" customFormat="1" ht="13.5" x14ac:dyDescent="0.25">
      <c r="A57" s="15" t="s">
        <v>257</v>
      </c>
      <c r="B57" s="16" t="s">
        <v>258</v>
      </c>
      <c r="C57" s="15" t="s">
        <v>40</v>
      </c>
      <c r="D57" s="15" t="s">
        <v>264</v>
      </c>
      <c r="E57" s="24">
        <v>1200509593.8399999</v>
      </c>
      <c r="F57" s="24">
        <v>28556892.149999857</v>
      </c>
      <c r="G57" s="24">
        <v>-11037092.649999976</v>
      </c>
    </row>
    <row r="58" spans="1:7" s="5" customFormat="1" ht="13.5" x14ac:dyDescent="0.25">
      <c r="A58" s="15" t="s">
        <v>257</v>
      </c>
      <c r="B58" s="16" t="s">
        <v>258</v>
      </c>
      <c r="C58" s="15" t="s">
        <v>40</v>
      </c>
      <c r="D58" s="15" t="s">
        <v>265</v>
      </c>
      <c r="E58" s="24">
        <v>761208464.88</v>
      </c>
      <c r="F58" s="24">
        <v>20972574.360000014</v>
      </c>
      <c r="G58" s="24">
        <v>-8177383.8400000036</v>
      </c>
    </row>
    <row r="59" spans="1:7" s="5" customFormat="1" ht="13.5" x14ac:dyDescent="0.25">
      <c r="A59" s="15" t="s">
        <v>257</v>
      </c>
      <c r="B59" s="16" t="s">
        <v>258</v>
      </c>
      <c r="C59" s="15" t="s">
        <v>40</v>
      </c>
      <c r="D59" s="15" t="s">
        <v>266</v>
      </c>
      <c r="E59" s="24">
        <v>331121916.72000003</v>
      </c>
      <c r="F59" s="24">
        <v>12502846.74000001</v>
      </c>
      <c r="G59" s="24">
        <v>-3998753.4099999964</v>
      </c>
    </row>
    <row r="60" spans="1:7" s="5" customFormat="1" ht="13.5" x14ac:dyDescent="0.25">
      <c r="A60" s="15" t="s">
        <v>257</v>
      </c>
      <c r="B60" s="16" t="s">
        <v>258</v>
      </c>
      <c r="C60" s="15" t="s">
        <v>40</v>
      </c>
      <c r="D60" s="15" t="s">
        <v>267</v>
      </c>
      <c r="E60" s="24">
        <v>56644337.5</v>
      </c>
      <c r="F60" s="24">
        <v>2955099.7800000012</v>
      </c>
      <c r="G60" s="24">
        <v>-929816.78999999911</v>
      </c>
    </row>
    <row r="61" spans="1:7" s="5" customFormat="1" ht="13.5" x14ac:dyDescent="0.25">
      <c r="A61" s="15" t="s">
        <v>257</v>
      </c>
      <c r="B61" s="16" t="s">
        <v>258</v>
      </c>
      <c r="C61" s="15" t="s">
        <v>40</v>
      </c>
      <c r="D61" s="15" t="s">
        <v>268</v>
      </c>
      <c r="E61" s="24">
        <v>1805204.49</v>
      </c>
      <c r="F61" s="24">
        <v>285040.29000000004</v>
      </c>
      <c r="G61" s="24">
        <v>-5068.5400000000081</v>
      </c>
    </row>
    <row r="62" spans="1:7" s="5" customFormat="1" ht="13.5" x14ac:dyDescent="0.25">
      <c r="A62" s="15" t="s">
        <v>257</v>
      </c>
      <c r="B62" s="16" t="s">
        <v>258</v>
      </c>
      <c r="C62" s="15" t="s">
        <v>49</v>
      </c>
      <c r="D62" s="15" t="s">
        <v>269</v>
      </c>
      <c r="E62" s="24">
        <v>2221292735.21</v>
      </c>
      <c r="F62" s="24">
        <v>0</v>
      </c>
      <c r="G62" s="24">
        <v>0</v>
      </c>
    </row>
    <row r="63" spans="1:7" s="5" customFormat="1" ht="13.5" x14ac:dyDescent="0.25">
      <c r="A63" s="15" t="s">
        <v>257</v>
      </c>
      <c r="B63" s="16" t="s">
        <v>258</v>
      </c>
      <c r="C63" s="15" t="s">
        <v>235</v>
      </c>
      <c r="D63" s="15" t="s">
        <v>235</v>
      </c>
      <c r="E63" s="24">
        <v>18295396.440000001</v>
      </c>
      <c r="F63" s="24">
        <v>0</v>
      </c>
      <c r="G63" s="24">
        <v>0</v>
      </c>
    </row>
    <row r="64" spans="1:7" s="5" customFormat="1" ht="13.5" x14ac:dyDescent="0.25">
      <c r="A64" s="15" t="s">
        <v>257</v>
      </c>
      <c r="B64" s="16" t="s">
        <v>258</v>
      </c>
      <c r="C64" s="15" t="s">
        <v>246</v>
      </c>
      <c r="D64" s="15" t="s">
        <v>270</v>
      </c>
      <c r="E64" s="24">
        <v>345850935.30000001</v>
      </c>
      <c r="F64" s="24">
        <v>0</v>
      </c>
      <c r="G64" s="24">
        <v>0</v>
      </c>
    </row>
    <row r="65" spans="1:7" s="5" customFormat="1" ht="13.5" x14ac:dyDescent="0.25">
      <c r="A65" s="15" t="s">
        <v>257</v>
      </c>
      <c r="B65" s="16" t="s">
        <v>258</v>
      </c>
      <c r="C65" s="15" t="s">
        <v>247</v>
      </c>
      <c r="D65" s="15" t="s">
        <v>271</v>
      </c>
      <c r="E65" s="24">
        <v>231999806.47</v>
      </c>
      <c r="F65" s="24">
        <v>0</v>
      </c>
      <c r="G65" s="24">
        <v>0</v>
      </c>
    </row>
    <row r="66" spans="1:7" s="5" customFormat="1" ht="13.5" x14ac:dyDescent="0.25">
      <c r="A66" s="15" t="s">
        <v>257</v>
      </c>
      <c r="B66" s="16" t="s">
        <v>258</v>
      </c>
      <c r="C66" s="15" t="s">
        <v>248</v>
      </c>
      <c r="D66" s="15" t="s">
        <v>272</v>
      </c>
      <c r="E66" s="24">
        <v>28929258.010000002</v>
      </c>
      <c r="F66" s="24">
        <v>0</v>
      </c>
      <c r="G66" s="24">
        <v>0</v>
      </c>
    </row>
    <row r="67" spans="1:7" s="5" customFormat="1" ht="13.5" x14ac:dyDescent="0.25">
      <c r="A67" s="15" t="s">
        <v>257</v>
      </c>
      <c r="B67" s="16" t="s">
        <v>258</v>
      </c>
      <c r="C67" s="15" t="s">
        <v>227</v>
      </c>
      <c r="D67" s="15" t="s">
        <v>227</v>
      </c>
      <c r="E67" s="24">
        <v>310158810.69</v>
      </c>
      <c r="F67" s="24">
        <v>0</v>
      </c>
      <c r="G67" s="24">
        <v>0</v>
      </c>
    </row>
    <row r="68" spans="1:7" s="5" customFormat="1" ht="13.5" x14ac:dyDescent="0.25">
      <c r="A68" s="15" t="s">
        <v>257</v>
      </c>
      <c r="B68" s="16" t="s">
        <v>258</v>
      </c>
      <c r="C68" s="15" t="s">
        <v>245</v>
      </c>
      <c r="D68" s="15" t="s">
        <v>245</v>
      </c>
      <c r="E68" s="24">
        <v>43653329.060000002</v>
      </c>
      <c r="F68" s="24">
        <v>8522020</v>
      </c>
      <c r="G68" s="24">
        <v>0</v>
      </c>
    </row>
    <row r="69" spans="1:7" ht="13.5" x14ac:dyDescent="0.25">
      <c r="A69" s="15" t="s">
        <v>257</v>
      </c>
      <c r="B69" s="16" t="s">
        <v>258</v>
      </c>
      <c r="C69" s="15" t="s">
        <v>249</v>
      </c>
      <c r="D69" s="15" t="s">
        <v>249</v>
      </c>
      <c r="E69" s="24">
        <v>55289811.07</v>
      </c>
      <c r="F69" s="24">
        <v>9717650</v>
      </c>
      <c r="G69" s="24">
        <v>0</v>
      </c>
    </row>
    <row r="70" spans="1:7" s="5" customFormat="1" ht="13.5" x14ac:dyDescent="0.25">
      <c r="A70" s="15" t="s">
        <v>257</v>
      </c>
      <c r="B70" s="16" t="s">
        <v>258</v>
      </c>
      <c r="C70" s="15" t="s">
        <v>273</v>
      </c>
      <c r="D70" s="15" t="s">
        <v>273</v>
      </c>
      <c r="E70" s="24">
        <v>17706642.640000001</v>
      </c>
      <c r="F70" s="24">
        <v>18269127.120000001</v>
      </c>
      <c r="G70" s="24">
        <v>0</v>
      </c>
    </row>
    <row r="71" spans="1:7" s="5" customFormat="1" ht="13.5" x14ac:dyDescent="0.25">
      <c r="A71" s="15" t="s">
        <v>257</v>
      </c>
      <c r="B71" s="16" t="s">
        <v>258</v>
      </c>
      <c r="C71" s="15" t="s">
        <v>59</v>
      </c>
      <c r="D71" s="15" t="s">
        <v>2</v>
      </c>
      <c r="E71" s="24">
        <v>13348364957.43</v>
      </c>
      <c r="F71" s="24">
        <v>0</v>
      </c>
      <c r="G71" s="24">
        <v>0</v>
      </c>
    </row>
    <row r="72" spans="1:7" ht="13.5" x14ac:dyDescent="0.25">
      <c r="A72" s="18" t="s">
        <v>257</v>
      </c>
      <c r="B72" s="19" t="s">
        <v>258</v>
      </c>
      <c r="C72" s="18" t="s">
        <v>54</v>
      </c>
      <c r="D72" s="18"/>
      <c r="E72" s="25">
        <f>SUM(E6:E71)</f>
        <v>56044125050.699989</v>
      </c>
      <c r="F72" s="25">
        <f>SUM(F6:F71)</f>
        <v>1121901399.6299996</v>
      </c>
      <c r="G72" s="25">
        <f>SUM(G6:G71)</f>
        <v>-557447684.41000021</v>
      </c>
    </row>
    <row r="73" spans="1:7" ht="13.5" x14ac:dyDescent="0.25">
      <c r="A73" s="37"/>
      <c r="B73" s="36"/>
      <c r="C73" s="37"/>
      <c r="D73" s="37"/>
      <c r="E73" s="38"/>
      <c r="F73" s="38"/>
      <c r="G73" s="38"/>
    </row>
    <row r="74" spans="1:7" ht="15" x14ac:dyDescent="0.2">
      <c r="B74" s="4"/>
      <c r="C74" s="4"/>
      <c r="D74" s="4"/>
      <c r="E74" s="4"/>
      <c r="F74" s="4"/>
      <c r="G74" s="4"/>
    </row>
    <row r="75" spans="1:7" ht="15" x14ac:dyDescent="0.2">
      <c r="B75" s="34" t="s">
        <v>256</v>
      </c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15" x14ac:dyDescent="0.2">
      <c r="B85" s="34"/>
      <c r="C85" s="34"/>
      <c r="D85" s="34"/>
      <c r="E85" s="34"/>
      <c r="F85" s="34"/>
      <c r="G85" s="4"/>
    </row>
    <row r="86" spans="2:7" ht="15" x14ac:dyDescent="0.2">
      <c r="B86" s="34"/>
      <c r="C86" s="34"/>
      <c r="D86" s="34"/>
      <c r="E86" s="34"/>
      <c r="F86" s="34"/>
      <c r="G86" s="4"/>
    </row>
    <row r="87" spans="2:7" ht="15" x14ac:dyDescent="0.2">
      <c r="B87" s="34"/>
      <c r="C87" s="34"/>
      <c r="D87" s="34"/>
      <c r="E87" s="34"/>
      <c r="F87" s="34"/>
      <c r="G87" s="4"/>
    </row>
    <row r="88" spans="2:7" ht="37.5" customHeight="1" x14ac:dyDescent="0.2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dataValidations count="5">
    <dataValidation type="decimal" operator="greaterThanOrEqual" allowBlank="1" showInputMessage="1" showErrorMessage="1" errorTitle="Uwaga" error="Kwota wprowadzana jest ze znakiem dodattnim. Tylko wartości liczbowe są dozwolone." sqref="F71 E9:F70 G49:G51" xr:uid="{D7E95795-9BDE-4A5D-A6FF-7707FA6D84DD}">
      <formula1>0</formula1>
    </dataValidation>
    <dataValidation type="decimal" operator="lessThanOrEqual" allowBlank="1" showErrorMessage="1" errorTitle="Umorzenia" error="Kwoty FlowOut są wprowadzane ze znakiem ujemnym." sqref="G9:G48 G52:G70" xr:uid="{B2745C6B-7834-4815-B1C5-A9DAC981E55A}">
      <formula1>0</formula1>
    </dataValidation>
    <dataValidation type="list" allowBlank="1" showInputMessage="1" showErrorMessage="1" sqref="D18 D60" xr:uid="{2F52B7CA-66A9-4E59-8E80-E0AFD1E4CDC2}">
      <formula1>#REF!</formula1>
    </dataValidation>
    <dataValidation type="whole" operator="greaterThanOrEqual" allowBlank="1" showInputMessage="1" showErrorMessage="1" sqref="D52:D59 D62:D65" xr:uid="{9A441344-F95E-4435-8A49-5B4C8A71F0BD}">
      <formula1>1</formula1>
    </dataValidation>
    <dataValidation type="list" allowBlank="1" showInputMessage="1" showErrorMessage="1" sqref="D60" xr:uid="{0D2D2F42-F41C-476A-B317-47A0D32A48AE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295D-900A-487D-88E2-B15AE43E7C63}">
  <dimension ref="A1:G88"/>
  <sheetViews>
    <sheetView showGridLines="0" topLeftCell="A11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52.5703125" style="2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275</v>
      </c>
      <c r="B6" s="16" t="s">
        <v>274</v>
      </c>
      <c r="C6" s="15" t="s">
        <v>9</v>
      </c>
      <c r="D6" s="15" t="s">
        <v>10</v>
      </c>
      <c r="E6" s="24">
        <v>4930554639.6499996</v>
      </c>
      <c r="F6" s="24">
        <v>91270957</v>
      </c>
      <c r="G6" s="24">
        <v>-56873877.879999161</v>
      </c>
    </row>
    <row r="7" spans="1:7" s="5" customFormat="1" ht="13.5" x14ac:dyDescent="0.25">
      <c r="A7" s="15" t="s">
        <v>275</v>
      </c>
      <c r="B7" s="16" t="s">
        <v>274</v>
      </c>
      <c r="C7" s="15" t="s">
        <v>9</v>
      </c>
      <c r="D7" s="15" t="s">
        <v>234</v>
      </c>
      <c r="E7" s="24">
        <v>5076923038.5900002</v>
      </c>
      <c r="F7" s="24">
        <v>513858059</v>
      </c>
      <c r="G7" s="24">
        <v>-68140774.670000076</v>
      </c>
    </row>
    <row r="8" spans="1:7" s="5" customFormat="1" ht="13.5" x14ac:dyDescent="0.25">
      <c r="A8" s="15" t="s">
        <v>275</v>
      </c>
      <c r="B8" s="16" t="s">
        <v>274</v>
      </c>
      <c r="C8" s="15" t="s">
        <v>9</v>
      </c>
      <c r="D8" s="15" t="s">
        <v>12</v>
      </c>
      <c r="E8" s="24">
        <v>4641409538.96</v>
      </c>
      <c r="F8" s="24">
        <v>74411178.149999619</v>
      </c>
      <c r="G8" s="24">
        <v>-60860593.300001144</v>
      </c>
    </row>
    <row r="9" spans="1:7" s="5" customFormat="1" ht="13.5" x14ac:dyDescent="0.25">
      <c r="A9" s="15" t="s">
        <v>275</v>
      </c>
      <c r="B9" s="16" t="s">
        <v>274</v>
      </c>
      <c r="C9" s="15" t="s">
        <v>9</v>
      </c>
      <c r="D9" s="15" t="s">
        <v>155</v>
      </c>
      <c r="E9" s="24">
        <v>27574214.52</v>
      </c>
      <c r="F9" s="24">
        <v>209133.15999996662</v>
      </c>
      <c r="G9" s="24">
        <v>-674273.97999995947</v>
      </c>
    </row>
    <row r="10" spans="1:7" s="5" customFormat="1" ht="13.5" x14ac:dyDescent="0.25">
      <c r="A10" s="15" t="s">
        <v>275</v>
      </c>
      <c r="B10" s="16" t="s">
        <v>274</v>
      </c>
      <c r="C10" s="15" t="s">
        <v>9</v>
      </c>
      <c r="D10" s="15" t="s">
        <v>14</v>
      </c>
      <c r="E10" s="24">
        <v>605178954.50999999</v>
      </c>
      <c r="F10" s="24">
        <v>50995715.199999809</v>
      </c>
      <c r="G10" s="24">
        <v>-8232965.7999999523</v>
      </c>
    </row>
    <row r="11" spans="1:7" s="5" customFormat="1" ht="13.5" x14ac:dyDescent="0.25">
      <c r="A11" s="15" t="s">
        <v>275</v>
      </c>
      <c r="B11" s="16" t="s">
        <v>274</v>
      </c>
      <c r="C11" s="15" t="s">
        <v>9</v>
      </c>
      <c r="D11" s="15" t="s">
        <v>15</v>
      </c>
      <c r="E11" s="24">
        <v>3562256698.3099999</v>
      </c>
      <c r="F11" s="24">
        <v>42196061.689998627</v>
      </c>
      <c r="G11" s="24">
        <v>-19390375.930000305</v>
      </c>
    </row>
    <row r="12" spans="1:7" s="5" customFormat="1" ht="13.5" x14ac:dyDescent="0.25">
      <c r="A12" s="15" t="s">
        <v>275</v>
      </c>
      <c r="B12" s="16" t="s">
        <v>274</v>
      </c>
      <c r="C12" s="15" t="s">
        <v>9</v>
      </c>
      <c r="D12" s="15" t="s">
        <v>16</v>
      </c>
      <c r="E12" s="24">
        <v>349509623.64999998</v>
      </c>
      <c r="F12" s="24">
        <v>18623815.50999999</v>
      </c>
      <c r="G12" s="24">
        <v>-6378507.6899998188</v>
      </c>
    </row>
    <row r="13" spans="1:7" s="5" customFormat="1" ht="13.5" x14ac:dyDescent="0.25">
      <c r="A13" s="15" t="s">
        <v>275</v>
      </c>
      <c r="B13" s="16" t="s">
        <v>274</v>
      </c>
      <c r="C13" s="15" t="s">
        <v>9</v>
      </c>
      <c r="D13" s="15" t="s">
        <v>233</v>
      </c>
      <c r="E13" s="24">
        <v>77737241.810000002</v>
      </c>
      <c r="F13" s="24">
        <v>1013760.5300002098</v>
      </c>
      <c r="G13" s="24">
        <v>-1806668.8899998665</v>
      </c>
    </row>
    <row r="14" spans="1:7" s="5" customFormat="1" ht="13.5" x14ac:dyDescent="0.25">
      <c r="A14" s="15" t="s">
        <v>275</v>
      </c>
      <c r="B14" s="16" t="s">
        <v>274</v>
      </c>
      <c r="C14" s="15" t="s">
        <v>9</v>
      </c>
      <c r="D14" s="15" t="s">
        <v>18</v>
      </c>
      <c r="E14" s="24">
        <v>195398385.02000001</v>
      </c>
      <c r="F14" s="24">
        <v>10995580.650000095</v>
      </c>
      <c r="G14" s="24">
        <v>-7843186.3200001717</v>
      </c>
    </row>
    <row r="15" spans="1:7" s="5" customFormat="1" ht="13.5" x14ac:dyDescent="0.25">
      <c r="A15" s="15" t="s">
        <v>275</v>
      </c>
      <c r="B15" s="16" t="s">
        <v>274</v>
      </c>
      <c r="C15" s="15" t="s">
        <v>9</v>
      </c>
      <c r="D15" s="15" t="s">
        <v>19</v>
      </c>
      <c r="E15" s="24">
        <v>2308202706.98</v>
      </c>
      <c r="F15" s="24">
        <v>34009780.529999733</v>
      </c>
      <c r="G15" s="24">
        <v>-29214537.559999466</v>
      </c>
    </row>
    <row r="16" spans="1:7" s="5" customFormat="1" ht="13.5" x14ac:dyDescent="0.25">
      <c r="A16" s="15" t="s">
        <v>275</v>
      </c>
      <c r="B16" s="16" t="s">
        <v>274</v>
      </c>
      <c r="C16" s="15" t="s">
        <v>9</v>
      </c>
      <c r="D16" s="15" t="s">
        <v>101</v>
      </c>
      <c r="E16" s="24">
        <v>277366555.79000002</v>
      </c>
      <c r="F16" s="24">
        <v>7259539.5600001812</v>
      </c>
      <c r="G16" s="24">
        <v>-9238808.3300000429</v>
      </c>
    </row>
    <row r="17" spans="1:7" s="5" customFormat="1" ht="13.5" x14ac:dyDescent="0.25">
      <c r="A17" s="15" t="s">
        <v>275</v>
      </c>
      <c r="B17" s="16" t="s">
        <v>274</v>
      </c>
      <c r="C17" s="15" t="s">
        <v>9</v>
      </c>
      <c r="D17" s="15" t="s">
        <v>156</v>
      </c>
      <c r="E17" s="24">
        <v>175313117</v>
      </c>
      <c r="F17" s="24">
        <v>3091353.4800000191</v>
      </c>
      <c r="G17" s="24">
        <v>-2816901.7199999988</v>
      </c>
    </row>
    <row r="18" spans="1:7" s="5" customFormat="1" ht="13.5" x14ac:dyDescent="0.25">
      <c r="A18" s="15" t="s">
        <v>275</v>
      </c>
      <c r="B18" s="16" t="s">
        <v>274</v>
      </c>
      <c r="C18" s="15" t="s">
        <v>9</v>
      </c>
      <c r="D18" s="15" t="s">
        <v>199</v>
      </c>
      <c r="E18" s="24">
        <v>516865368.45999998</v>
      </c>
      <c r="F18" s="24">
        <v>12619290.319999933</v>
      </c>
      <c r="G18" s="24">
        <v>-18876203.800000012</v>
      </c>
    </row>
    <row r="19" spans="1:7" s="5" customFormat="1" ht="13.5" x14ac:dyDescent="0.25">
      <c r="A19" s="15" t="s">
        <v>275</v>
      </c>
      <c r="B19" s="16" t="s">
        <v>274</v>
      </c>
      <c r="C19" s="15" t="s">
        <v>9</v>
      </c>
      <c r="D19" s="15" t="s">
        <v>70</v>
      </c>
      <c r="E19" s="24">
        <v>405093510.63</v>
      </c>
      <c r="F19" s="24">
        <v>42869755.700000048</v>
      </c>
      <c r="G19" s="24">
        <v>-7090264.0099999905</v>
      </c>
    </row>
    <row r="20" spans="1:7" s="5" customFormat="1" ht="13.5" x14ac:dyDescent="0.25">
      <c r="A20" s="15" t="s">
        <v>275</v>
      </c>
      <c r="B20" s="16" t="s">
        <v>274</v>
      </c>
      <c r="C20" s="15" t="s">
        <v>9</v>
      </c>
      <c r="D20" s="15" t="s">
        <v>24</v>
      </c>
      <c r="E20" s="24">
        <v>415741640.94</v>
      </c>
      <c r="F20" s="24">
        <v>19994589.419999957</v>
      </c>
      <c r="G20" s="24">
        <v>-27538207.75999999</v>
      </c>
    </row>
    <row r="21" spans="1:7" s="5" customFormat="1" ht="13.5" x14ac:dyDescent="0.25">
      <c r="A21" s="15" t="s">
        <v>275</v>
      </c>
      <c r="B21" s="16" t="s">
        <v>274</v>
      </c>
      <c r="C21" s="15" t="s">
        <v>251</v>
      </c>
      <c r="D21" s="15" t="s">
        <v>236</v>
      </c>
      <c r="E21" s="24">
        <v>603829394.83000004</v>
      </c>
      <c r="F21" s="24">
        <v>88351766.409999847</v>
      </c>
      <c r="G21" s="24">
        <v>-31369948.669999838</v>
      </c>
    </row>
    <row r="22" spans="1:7" s="5" customFormat="1" ht="13.5" x14ac:dyDescent="0.25">
      <c r="A22" s="15" t="s">
        <v>275</v>
      </c>
      <c r="B22" s="16" t="s">
        <v>274</v>
      </c>
      <c r="C22" s="15" t="s">
        <v>251</v>
      </c>
      <c r="D22" s="15" t="s">
        <v>237</v>
      </c>
      <c r="E22" s="24">
        <v>251796937.09999999</v>
      </c>
      <c r="F22" s="24">
        <v>8935179.1200000048</v>
      </c>
      <c r="G22" s="24">
        <v>-7404357.6200000048</v>
      </c>
    </row>
    <row r="23" spans="1:7" s="5" customFormat="1" ht="13.5" x14ac:dyDescent="0.25">
      <c r="A23" s="15" t="s">
        <v>275</v>
      </c>
      <c r="B23" s="16" t="s">
        <v>274</v>
      </c>
      <c r="C23" s="15" t="s">
        <v>251</v>
      </c>
      <c r="D23" s="15" t="s">
        <v>238</v>
      </c>
      <c r="E23" s="24">
        <v>91986630.700000003</v>
      </c>
      <c r="F23" s="24">
        <v>51031677.540000021</v>
      </c>
      <c r="G23" s="24">
        <v>-1026016.5199999809</v>
      </c>
    </row>
    <row r="24" spans="1:7" s="5" customFormat="1" ht="13.5" x14ac:dyDescent="0.25">
      <c r="A24" s="15" t="s">
        <v>275</v>
      </c>
      <c r="B24" s="16" t="s">
        <v>274</v>
      </c>
      <c r="C24" s="15" t="s">
        <v>251</v>
      </c>
      <c r="D24" s="15" t="s">
        <v>29</v>
      </c>
      <c r="E24" s="24">
        <v>186710111.80000001</v>
      </c>
      <c r="F24" s="24">
        <v>7073642.5399999619</v>
      </c>
      <c r="G24" s="24">
        <v>-2221890.6299999952</v>
      </c>
    </row>
    <row r="25" spans="1:7" s="5" customFormat="1" ht="13.5" x14ac:dyDescent="0.25">
      <c r="A25" s="15" t="s">
        <v>275</v>
      </c>
      <c r="B25" s="16" t="s">
        <v>274</v>
      </c>
      <c r="C25" s="15" t="s">
        <v>251</v>
      </c>
      <c r="D25" s="15" t="s">
        <v>239</v>
      </c>
      <c r="E25" s="24">
        <v>227625136.41999999</v>
      </c>
      <c r="F25" s="24">
        <v>16433154.579999924</v>
      </c>
      <c r="G25" s="24">
        <v>-56028264.75</v>
      </c>
    </row>
    <row r="26" spans="1:7" s="5" customFormat="1" ht="13.5" x14ac:dyDescent="0.25">
      <c r="A26" s="15" t="s">
        <v>275</v>
      </c>
      <c r="B26" s="16" t="s">
        <v>274</v>
      </c>
      <c r="C26" s="15" t="s">
        <v>251</v>
      </c>
      <c r="D26" s="15" t="s">
        <v>31</v>
      </c>
      <c r="E26" s="24">
        <v>228917192.96000001</v>
      </c>
      <c r="F26" s="24">
        <v>9902652.9000000358</v>
      </c>
      <c r="G26" s="24">
        <v>-35687798.270000041</v>
      </c>
    </row>
    <row r="27" spans="1:7" s="5" customFormat="1" ht="13.5" x14ac:dyDescent="0.25">
      <c r="A27" s="15" t="s">
        <v>275</v>
      </c>
      <c r="B27" s="16" t="s">
        <v>274</v>
      </c>
      <c r="C27" s="15" t="s">
        <v>251</v>
      </c>
      <c r="D27" s="15" t="s">
        <v>84</v>
      </c>
      <c r="E27" s="24">
        <v>81271430.129999995</v>
      </c>
      <c r="F27" s="24">
        <v>11742353.840000033</v>
      </c>
      <c r="G27" s="24">
        <v>-27080320.620000005</v>
      </c>
    </row>
    <row r="28" spans="1:7" s="5" customFormat="1" ht="13.5" x14ac:dyDescent="0.25">
      <c r="A28" s="15" t="s">
        <v>275</v>
      </c>
      <c r="B28" s="16" t="s">
        <v>274</v>
      </c>
      <c r="C28" s="15" t="s">
        <v>251</v>
      </c>
      <c r="D28" s="15" t="s">
        <v>240</v>
      </c>
      <c r="E28" s="24">
        <v>76455067.269999996</v>
      </c>
      <c r="F28" s="24">
        <v>4393206.2399999797</v>
      </c>
      <c r="G28" s="24">
        <v>-16275230.200000003</v>
      </c>
    </row>
    <row r="29" spans="1:7" s="5" customFormat="1" ht="13.5" x14ac:dyDescent="0.25">
      <c r="A29" s="15" t="s">
        <v>275</v>
      </c>
      <c r="B29" s="16" t="s">
        <v>274</v>
      </c>
      <c r="C29" s="15" t="s">
        <v>251</v>
      </c>
      <c r="D29" s="15" t="s">
        <v>85</v>
      </c>
      <c r="E29" s="24">
        <v>115635504.84</v>
      </c>
      <c r="F29" s="24">
        <v>6632390.6999999881</v>
      </c>
      <c r="G29" s="24">
        <v>-6744679.3799999952</v>
      </c>
    </row>
    <row r="30" spans="1:7" s="5" customFormat="1" ht="13.5" x14ac:dyDescent="0.25">
      <c r="A30" s="15" t="s">
        <v>275</v>
      </c>
      <c r="B30" s="16" t="s">
        <v>274</v>
      </c>
      <c r="C30" s="15" t="s">
        <v>251</v>
      </c>
      <c r="D30" s="15" t="s">
        <v>252</v>
      </c>
      <c r="E30" s="24">
        <v>35486200.109999999</v>
      </c>
      <c r="F30" s="24">
        <v>3007901.0600000024</v>
      </c>
      <c r="G30" s="24">
        <v>-12339072.589999989</v>
      </c>
    </row>
    <row r="31" spans="1:7" s="5" customFormat="1" ht="13.5" x14ac:dyDescent="0.25">
      <c r="A31" s="15" t="s">
        <v>275</v>
      </c>
      <c r="B31" s="16" t="s">
        <v>274</v>
      </c>
      <c r="C31" s="15" t="s">
        <v>251</v>
      </c>
      <c r="D31" s="15" t="s">
        <v>253</v>
      </c>
      <c r="E31" s="24">
        <v>69397059.569999993</v>
      </c>
      <c r="F31" s="24">
        <v>17405261.120000005</v>
      </c>
      <c r="G31" s="24">
        <v>-23334415.230000019</v>
      </c>
    </row>
    <row r="32" spans="1:7" s="5" customFormat="1" ht="13.5" x14ac:dyDescent="0.25">
      <c r="A32" s="15" t="s">
        <v>275</v>
      </c>
      <c r="B32" s="16" t="s">
        <v>274</v>
      </c>
      <c r="C32" s="15" t="s">
        <v>251</v>
      </c>
      <c r="D32" s="15" t="s">
        <v>254</v>
      </c>
      <c r="E32" s="24">
        <v>43865742.490000002</v>
      </c>
      <c r="F32" s="24">
        <v>2967769.049999997</v>
      </c>
      <c r="G32" s="24">
        <v>-2419107.1499999985</v>
      </c>
    </row>
    <row r="33" spans="1:7" s="5" customFormat="1" ht="13.5" x14ac:dyDescent="0.25">
      <c r="A33" s="15" t="s">
        <v>275</v>
      </c>
      <c r="B33" s="16" t="s">
        <v>274</v>
      </c>
      <c r="C33" s="15" t="s">
        <v>251</v>
      </c>
      <c r="D33" s="15" t="s">
        <v>89</v>
      </c>
      <c r="E33" s="24">
        <v>64846506.039999999</v>
      </c>
      <c r="F33" s="24">
        <v>8508578.9299999774</v>
      </c>
      <c r="G33" s="24">
        <v>-21360684.519999981</v>
      </c>
    </row>
    <row r="34" spans="1:7" s="5" customFormat="1" ht="13.5" x14ac:dyDescent="0.25">
      <c r="A34" s="15" t="s">
        <v>275</v>
      </c>
      <c r="B34" s="16" t="s">
        <v>274</v>
      </c>
      <c r="C34" s="15" t="s">
        <v>251</v>
      </c>
      <c r="D34" s="15" t="s">
        <v>90</v>
      </c>
      <c r="E34" s="24">
        <v>26793692.75</v>
      </c>
      <c r="F34" s="24">
        <v>1497800.2800000012</v>
      </c>
      <c r="G34" s="24">
        <v>-1333438.3299999982</v>
      </c>
    </row>
    <row r="35" spans="1:7" s="5" customFormat="1" ht="13.5" x14ac:dyDescent="0.25">
      <c r="A35" s="15" t="s">
        <v>275</v>
      </c>
      <c r="B35" s="16" t="s">
        <v>274</v>
      </c>
      <c r="C35" s="15" t="s">
        <v>251</v>
      </c>
      <c r="D35" s="15" t="s">
        <v>91</v>
      </c>
      <c r="E35" s="24">
        <v>46453235.810000002</v>
      </c>
      <c r="F35" s="24">
        <v>2270401.8100000024</v>
      </c>
      <c r="G35" s="24">
        <v>-2464396.9200000018</v>
      </c>
    </row>
    <row r="36" spans="1:7" s="5" customFormat="1" ht="13.5" x14ac:dyDescent="0.25">
      <c r="A36" s="15" t="s">
        <v>275</v>
      </c>
      <c r="B36" s="16" t="s">
        <v>274</v>
      </c>
      <c r="C36" s="15" t="s">
        <v>251</v>
      </c>
      <c r="D36" s="15" t="s">
        <v>241</v>
      </c>
      <c r="E36" s="24">
        <v>71071014.519999996</v>
      </c>
      <c r="F36" s="24">
        <v>49796453.310000002</v>
      </c>
      <c r="G36" s="24">
        <v>-226195.76000000536</v>
      </c>
    </row>
    <row r="37" spans="1:7" s="5" customFormat="1" ht="13.5" x14ac:dyDescent="0.25">
      <c r="A37" s="15" t="s">
        <v>275</v>
      </c>
      <c r="B37" s="16" t="s">
        <v>274</v>
      </c>
      <c r="C37" s="15" t="s">
        <v>251</v>
      </c>
      <c r="D37" s="15" t="s">
        <v>243</v>
      </c>
      <c r="E37" s="24">
        <v>42127106.829999998</v>
      </c>
      <c r="F37" s="24">
        <v>2192083.6900000125</v>
      </c>
      <c r="G37" s="24">
        <v>-1638756.5</v>
      </c>
    </row>
    <row r="38" spans="1:7" s="5" customFormat="1" ht="13.5" x14ac:dyDescent="0.25">
      <c r="A38" s="15" t="s">
        <v>275</v>
      </c>
      <c r="B38" s="16" t="s">
        <v>274</v>
      </c>
      <c r="C38" s="15" t="s">
        <v>251</v>
      </c>
      <c r="D38" s="15" t="s">
        <v>146</v>
      </c>
      <c r="E38" s="24">
        <v>44127877.109999999</v>
      </c>
      <c r="F38" s="24">
        <v>6335603.3500000089</v>
      </c>
      <c r="G38" s="24">
        <v>-7102675.6099999994</v>
      </c>
    </row>
    <row r="39" spans="1:7" s="5" customFormat="1" ht="13.5" x14ac:dyDescent="0.25">
      <c r="A39" s="15" t="s">
        <v>275</v>
      </c>
      <c r="B39" s="16" t="s">
        <v>274</v>
      </c>
      <c r="C39" s="15" t="s">
        <v>251</v>
      </c>
      <c r="D39" s="15" t="s">
        <v>147</v>
      </c>
      <c r="E39" s="24">
        <v>28354330.199999999</v>
      </c>
      <c r="F39" s="24">
        <v>3159319.7300000042</v>
      </c>
      <c r="G39" s="24">
        <v>-1036719.7400000021</v>
      </c>
    </row>
    <row r="40" spans="1:7" s="5" customFormat="1" ht="13.5" x14ac:dyDescent="0.25">
      <c r="A40" s="15" t="s">
        <v>275</v>
      </c>
      <c r="B40" s="16" t="s">
        <v>274</v>
      </c>
      <c r="C40" s="15" t="s">
        <v>251</v>
      </c>
      <c r="D40" s="15" t="s">
        <v>244</v>
      </c>
      <c r="E40" s="24">
        <v>9956034.8599999994</v>
      </c>
      <c r="F40" s="24">
        <v>1823042.6099999994</v>
      </c>
      <c r="G40" s="24">
        <v>-828616.20000000298</v>
      </c>
    </row>
    <row r="41" spans="1:7" s="5" customFormat="1" ht="13.5" x14ac:dyDescent="0.25">
      <c r="A41" s="15" t="s">
        <v>275</v>
      </c>
      <c r="B41" s="16" t="s">
        <v>274</v>
      </c>
      <c r="C41" s="15" t="s">
        <v>251</v>
      </c>
      <c r="D41" s="15" t="s">
        <v>149</v>
      </c>
      <c r="E41" s="24">
        <v>78819987</v>
      </c>
      <c r="F41" s="24">
        <v>4860026.6199999899</v>
      </c>
      <c r="G41" s="24">
        <v>-1503660.8100000024</v>
      </c>
    </row>
    <row r="42" spans="1:7" s="5" customFormat="1" ht="13.5" x14ac:dyDescent="0.25">
      <c r="A42" s="15" t="s">
        <v>275</v>
      </c>
      <c r="B42" s="16" t="s">
        <v>274</v>
      </c>
      <c r="C42" s="15" t="s">
        <v>251</v>
      </c>
      <c r="D42" s="15" t="s">
        <v>150</v>
      </c>
      <c r="E42" s="24">
        <v>31673789.699999999</v>
      </c>
      <c r="F42" s="24">
        <v>36502.550000000745</v>
      </c>
      <c r="G42" s="24">
        <v>-21287.050000000279</v>
      </c>
    </row>
    <row r="43" spans="1:7" s="5" customFormat="1" ht="13.5" x14ac:dyDescent="0.25">
      <c r="A43" s="15" t="s">
        <v>275</v>
      </c>
      <c r="B43" s="16" t="s">
        <v>274</v>
      </c>
      <c r="C43" s="15" t="s">
        <v>251</v>
      </c>
      <c r="D43" s="15" t="s">
        <v>35</v>
      </c>
      <c r="E43" s="24">
        <v>202499777.02000001</v>
      </c>
      <c r="F43" s="24">
        <v>4399139.6299999952</v>
      </c>
      <c r="G43" s="24">
        <v>-2933727.9600000083</v>
      </c>
    </row>
    <row r="44" spans="1:7" s="5" customFormat="1" ht="13.5" x14ac:dyDescent="0.25">
      <c r="A44" s="15" t="s">
        <v>275</v>
      </c>
      <c r="B44" s="16" t="s">
        <v>274</v>
      </c>
      <c r="C44" s="15" t="s">
        <v>251</v>
      </c>
      <c r="D44" s="15" t="s">
        <v>36</v>
      </c>
      <c r="E44" s="24">
        <v>809894759.03999996</v>
      </c>
      <c r="F44" s="24">
        <v>15231263.870000005</v>
      </c>
      <c r="G44" s="24">
        <v>-3197322.8900000006</v>
      </c>
    </row>
    <row r="45" spans="1:7" s="5" customFormat="1" ht="13.5" x14ac:dyDescent="0.25">
      <c r="A45" s="15" t="s">
        <v>275</v>
      </c>
      <c r="B45" s="16" t="s">
        <v>274</v>
      </c>
      <c r="C45" s="15" t="s">
        <v>251</v>
      </c>
      <c r="D45" s="15" t="s">
        <v>37</v>
      </c>
      <c r="E45" s="24">
        <v>860288659.36000001</v>
      </c>
      <c r="F45" s="24">
        <v>13186466.019999981</v>
      </c>
      <c r="G45" s="24">
        <v>-2574480.3300000057</v>
      </c>
    </row>
    <row r="46" spans="1:7" s="5" customFormat="1" ht="13.5" x14ac:dyDescent="0.25">
      <c r="A46" s="15" t="s">
        <v>275</v>
      </c>
      <c r="B46" s="16" t="s">
        <v>274</v>
      </c>
      <c r="C46" s="15" t="s">
        <v>251</v>
      </c>
      <c r="D46" s="15" t="s">
        <v>38</v>
      </c>
      <c r="E46" s="24">
        <v>341640257.99000001</v>
      </c>
      <c r="F46" s="24">
        <v>8836523.0400000215</v>
      </c>
      <c r="G46" s="24">
        <v>-1905161.1400000006</v>
      </c>
    </row>
    <row r="47" spans="1:7" s="5" customFormat="1" ht="13.5" x14ac:dyDescent="0.25">
      <c r="A47" s="15" t="s">
        <v>275</v>
      </c>
      <c r="B47" s="16" t="s">
        <v>274</v>
      </c>
      <c r="C47" s="15" t="s">
        <v>251</v>
      </c>
      <c r="D47" s="15" t="s">
        <v>39</v>
      </c>
      <c r="E47" s="24">
        <v>55160072.539999999</v>
      </c>
      <c r="F47" s="24">
        <v>2323568.9499999955</v>
      </c>
      <c r="G47" s="24">
        <v>-882315.51000000164</v>
      </c>
    </row>
    <row r="48" spans="1:7" s="5" customFormat="1" ht="13.5" x14ac:dyDescent="0.25">
      <c r="A48" s="15" t="s">
        <v>275</v>
      </c>
      <c r="B48" s="16" t="s">
        <v>274</v>
      </c>
      <c r="C48" s="15" t="s">
        <v>251</v>
      </c>
      <c r="D48" s="15" t="s">
        <v>161</v>
      </c>
      <c r="E48" s="24">
        <v>5933459.6799999997</v>
      </c>
      <c r="F48" s="24">
        <v>680349.08999999985</v>
      </c>
      <c r="G48" s="24">
        <v>-84629.19000000041</v>
      </c>
    </row>
    <row r="49" spans="1:7" s="5" customFormat="1" ht="13.5" x14ac:dyDescent="0.25">
      <c r="A49" s="15" t="s">
        <v>275</v>
      </c>
      <c r="B49" s="16" t="s">
        <v>274</v>
      </c>
      <c r="C49" s="15" t="s">
        <v>135</v>
      </c>
      <c r="D49" s="15" t="s">
        <v>136</v>
      </c>
      <c r="E49" s="24">
        <v>79886319.680000007</v>
      </c>
      <c r="F49" s="24">
        <v>1326620.25</v>
      </c>
      <c r="G49" s="24">
        <v>-379596.69</v>
      </c>
    </row>
    <row r="50" spans="1:7" s="5" customFormat="1" ht="13.5" x14ac:dyDescent="0.25">
      <c r="A50" s="15" t="s">
        <v>275</v>
      </c>
      <c r="B50" s="16" t="s">
        <v>274</v>
      </c>
      <c r="C50" s="15" t="s">
        <v>135</v>
      </c>
      <c r="D50" s="15" t="s">
        <v>137</v>
      </c>
      <c r="E50" s="24">
        <v>73883716.429999992</v>
      </c>
      <c r="F50" s="24">
        <v>727137.57</v>
      </c>
      <c r="G50" s="24">
        <v>-118560.24</v>
      </c>
    </row>
    <row r="51" spans="1:7" s="5" customFormat="1" ht="13.5" x14ac:dyDescent="0.25">
      <c r="A51" s="15" t="s">
        <v>275</v>
      </c>
      <c r="B51" s="16" t="s">
        <v>274</v>
      </c>
      <c r="C51" s="15" t="s">
        <v>135</v>
      </c>
      <c r="D51" s="15" t="s">
        <v>242</v>
      </c>
      <c r="E51" s="24">
        <v>112751749.88000001</v>
      </c>
      <c r="F51" s="24">
        <v>989044.98</v>
      </c>
      <c r="G51" s="24">
        <v>-35763.019999999997</v>
      </c>
    </row>
    <row r="52" spans="1:7" s="5" customFormat="1" ht="13.5" x14ac:dyDescent="0.25">
      <c r="A52" s="15" t="s">
        <v>275</v>
      </c>
      <c r="B52" s="16" t="s">
        <v>274</v>
      </c>
      <c r="C52" s="15" t="s">
        <v>40</v>
      </c>
      <c r="D52" s="15" t="s">
        <v>259</v>
      </c>
      <c r="E52" s="24">
        <v>1025559249.39</v>
      </c>
      <c r="F52" s="24">
        <v>15724293.180000067</v>
      </c>
      <c r="G52" s="24">
        <v>-4667340.2000000179</v>
      </c>
    </row>
    <row r="53" spans="1:7" s="5" customFormat="1" ht="13.5" x14ac:dyDescent="0.25">
      <c r="A53" s="15" t="s">
        <v>275</v>
      </c>
      <c r="B53" s="16" t="s">
        <v>274</v>
      </c>
      <c r="C53" s="15" t="s">
        <v>40</v>
      </c>
      <c r="D53" s="15" t="s">
        <v>260</v>
      </c>
      <c r="E53" s="24">
        <v>1871413449.5799999</v>
      </c>
      <c r="F53" s="24">
        <v>32258854.659999847</v>
      </c>
      <c r="G53" s="24">
        <v>-3802912.8799999952</v>
      </c>
    </row>
    <row r="54" spans="1:7" s="5" customFormat="1" ht="13.5" x14ac:dyDescent="0.25">
      <c r="A54" s="15" t="s">
        <v>275</v>
      </c>
      <c r="B54" s="16" t="s">
        <v>274</v>
      </c>
      <c r="C54" s="15" t="s">
        <v>40</v>
      </c>
      <c r="D54" s="15" t="s">
        <v>261</v>
      </c>
      <c r="E54" s="24">
        <v>2416970241.71</v>
      </c>
      <c r="F54" s="24">
        <v>44421190.769999981</v>
      </c>
      <c r="G54" s="24">
        <v>-8890075.0100000501</v>
      </c>
    </row>
    <row r="55" spans="1:7" s="5" customFormat="1" ht="13.5" x14ac:dyDescent="0.25">
      <c r="A55" s="15" t="s">
        <v>275</v>
      </c>
      <c r="B55" s="16" t="s">
        <v>274</v>
      </c>
      <c r="C55" s="15" t="s">
        <v>40</v>
      </c>
      <c r="D55" s="15" t="s">
        <v>262</v>
      </c>
      <c r="E55" s="24">
        <v>2355677442.9699998</v>
      </c>
      <c r="F55" s="24">
        <v>46146349.929999828</v>
      </c>
      <c r="G55" s="24">
        <v>-12261066.459999979</v>
      </c>
    </row>
    <row r="56" spans="1:7" s="5" customFormat="1" ht="13.5" x14ac:dyDescent="0.25">
      <c r="A56" s="15" t="s">
        <v>275</v>
      </c>
      <c r="B56" s="16" t="s">
        <v>274</v>
      </c>
      <c r="C56" s="15" t="s">
        <v>40</v>
      </c>
      <c r="D56" s="15" t="s">
        <v>263</v>
      </c>
      <c r="E56" s="24">
        <v>1869785590.27</v>
      </c>
      <c r="F56" s="24">
        <v>39751253.720000029</v>
      </c>
      <c r="G56" s="24">
        <v>-13803073.75</v>
      </c>
    </row>
    <row r="57" spans="1:7" s="5" customFormat="1" ht="13.5" x14ac:dyDescent="0.25">
      <c r="A57" s="15" t="s">
        <v>275</v>
      </c>
      <c r="B57" s="16" t="s">
        <v>274</v>
      </c>
      <c r="C57" s="15" t="s">
        <v>40</v>
      </c>
      <c r="D57" s="15" t="s">
        <v>264</v>
      </c>
      <c r="E57" s="24">
        <v>1206920165.9200001</v>
      </c>
      <c r="F57" s="24">
        <v>28207817.820000172</v>
      </c>
      <c r="G57" s="24">
        <v>-11619423.389999986</v>
      </c>
    </row>
    <row r="58" spans="1:7" s="5" customFormat="1" ht="13.5" x14ac:dyDescent="0.25">
      <c r="A58" s="15" t="s">
        <v>275</v>
      </c>
      <c r="B58" s="16" t="s">
        <v>274</v>
      </c>
      <c r="C58" s="15" t="s">
        <v>40</v>
      </c>
      <c r="D58" s="15" t="s">
        <v>265</v>
      </c>
      <c r="E58" s="24">
        <v>766359943.25999999</v>
      </c>
      <c r="F58" s="24">
        <v>20657101.360000014</v>
      </c>
      <c r="G58" s="24">
        <v>-8805950.6200000048</v>
      </c>
    </row>
    <row r="59" spans="1:7" s="5" customFormat="1" ht="13.5" x14ac:dyDescent="0.25">
      <c r="A59" s="15" t="s">
        <v>275</v>
      </c>
      <c r="B59" s="16" t="s">
        <v>274</v>
      </c>
      <c r="C59" s="15" t="s">
        <v>40</v>
      </c>
      <c r="D59" s="15" t="s">
        <v>266</v>
      </c>
      <c r="E59" s="24">
        <v>337227932.63</v>
      </c>
      <c r="F59" s="24">
        <v>12887855.410000026</v>
      </c>
      <c r="G59" s="24">
        <v>-4250091.9700000137</v>
      </c>
    </row>
    <row r="60" spans="1:7" s="5" customFormat="1" ht="13.5" x14ac:dyDescent="0.25">
      <c r="A60" s="15" t="s">
        <v>275</v>
      </c>
      <c r="B60" s="16" t="s">
        <v>274</v>
      </c>
      <c r="C60" s="15" t="s">
        <v>40</v>
      </c>
      <c r="D60" s="15" t="s">
        <v>267</v>
      </c>
      <c r="E60" s="24">
        <v>58431030.609999999</v>
      </c>
      <c r="F60" s="24">
        <v>3027714.549999997</v>
      </c>
      <c r="G60" s="24">
        <v>-828259.50999999978</v>
      </c>
    </row>
    <row r="61" spans="1:7" s="5" customFormat="1" ht="13.5" x14ac:dyDescent="0.25">
      <c r="A61" s="15" t="s">
        <v>275</v>
      </c>
      <c r="B61" s="16" t="s">
        <v>274</v>
      </c>
      <c r="C61" s="15" t="s">
        <v>40</v>
      </c>
      <c r="D61" s="15" t="s">
        <v>268</v>
      </c>
      <c r="E61" s="24">
        <v>2183194.77</v>
      </c>
      <c r="F61" s="24">
        <v>414294.66000000015</v>
      </c>
      <c r="G61" s="24">
        <v>-42689.240000000005</v>
      </c>
    </row>
    <row r="62" spans="1:7" s="5" customFormat="1" ht="13.5" x14ac:dyDescent="0.25">
      <c r="A62" s="15" t="s">
        <v>275</v>
      </c>
      <c r="B62" s="16" t="s">
        <v>274</v>
      </c>
      <c r="C62" s="15" t="s">
        <v>49</v>
      </c>
      <c r="D62" s="15" t="s">
        <v>269</v>
      </c>
      <c r="E62" s="24">
        <v>2252167615.8699999</v>
      </c>
      <c r="F62" s="24">
        <v>0</v>
      </c>
      <c r="G62" s="24">
        <v>0</v>
      </c>
    </row>
    <row r="63" spans="1:7" s="5" customFormat="1" ht="13.5" x14ac:dyDescent="0.25">
      <c r="A63" s="15" t="s">
        <v>275</v>
      </c>
      <c r="B63" s="16" t="s">
        <v>274</v>
      </c>
      <c r="C63" s="15" t="s">
        <v>235</v>
      </c>
      <c r="D63" s="15" t="s">
        <v>235</v>
      </c>
      <c r="E63" s="24">
        <v>17846977.399999999</v>
      </c>
      <c r="F63" s="24">
        <v>0</v>
      </c>
      <c r="G63" s="24">
        <v>0</v>
      </c>
    </row>
    <row r="64" spans="1:7" s="5" customFormat="1" ht="13.5" x14ac:dyDescent="0.25">
      <c r="A64" s="15" t="s">
        <v>275</v>
      </c>
      <c r="B64" s="16" t="s">
        <v>274</v>
      </c>
      <c r="C64" s="15" t="s">
        <v>246</v>
      </c>
      <c r="D64" s="15" t="s">
        <v>270</v>
      </c>
      <c r="E64" s="24">
        <v>348340788.5</v>
      </c>
      <c r="F64" s="24">
        <v>0</v>
      </c>
      <c r="G64" s="24">
        <v>0</v>
      </c>
    </row>
    <row r="65" spans="1:7" s="5" customFormat="1" ht="13.5" x14ac:dyDescent="0.25">
      <c r="A65" s="15" t="s">
        <v>275</v>
      </c>
      <c r="B65" s="16" t="s">
        <v>274</v>
      </c>
      <c r="C65" s="15" t="s">
        <v>247</v>
      </c>
      <c r="D65" s="15" t="s">
        <v>271</v>
      </c>
      <c r="E65" s="24">
        <v>233300505.69</v>
      </c>
      <c r="F65" s="24">
        <v>0</v>
      </c>
      <c r="G65" s="24">
        <v>0</v>
      </c>
    </row>
    <row r="66" spans="1:7" s="5" customFormat="1" ht="13.5" x14ac:dyDescent="0.25">
      <c r="A66" s="15" t="s">
        <v>275</v>
      </c>
      <c r="B66" s="16" t="s">
        <v>274</v>
      </c>
      <c r="C66" s="15" t="s">
        <v>248</v>
      </c>
      <c r="D66" s="15" t="s">
        <v>272</v>
      </c>
      <c r="E66" s="24">
        <v>29055997.710000001</v>
      </c>
      <c r="F66" s="24">
        <v>0</v>
      </c>
      <c r="G66" s="24">
        <v>0</v>
      </c>
    </row>
    <row r="67" spans="1:7" s="5" customFormat="1" ht="13.5" x14ac:dyDescent="0.25">
      <c r="A67" s="15" t="s">
        <v>275</v>
      </c>
      <c r="B67" s="16" t="s">
        <v>274</v>
      </c>
      <c r="C67" s="15" t="s">
        <v>227</v>
      </c>
      <c r="D67" s="15" t="s">
        <v>227</v>
      </c>
      <c r="E67" s="24">
        <v>313032580.11000001</v>
      </c>
      <c r="F67" s="24">
        <v>0</v>
      </c>
      <c r="G67" s="24">
        <v>0</v>
      </c>
    </row>
    <row r="68" spans="1:7" s="5" customFormat="1" ht="13.5" x14ac:dyDescent="0.25">
      <c r="A68" s="15" t="s">
        <v>275</v>
      </c>
      <c r="B68" s="16" t="s">
        <v>274</v>
      </c>
      <c r="C68" s="15" t="s">
        <v>245</v>
      </c>
      <c r="D68" s="15" t="s">
        <v>245</v>
      </c>
      <c r="E68" s="24">
        <v>54266854.340000004</v>
      </c>
      <c r="F68" s="24">
        <v>11016780</v>
      </c>
      <c r="G68" s="24">
        <v>0</v>
      </c>
    </row>
    <row r="69" spans="1:7" ht="13.5" x14ac:dyDescent="0.25">
      <c r="A69" s="15" t="s">
        <v>275</v>
      </c>
      <c r="B69" s="16" t="s">
        <v>274</v>
      </c>
      <c r="C69" s="15" t="s">
        <v>249</v>
      </c>
      <c r="D69" s="15" t="s">
        <v>249</v>
      </c>
      <c r="E69" s="24">
        <v>64495472.450000003</v>
      </c>
      <c r="F69" s="24">
        <v>9353555.1999999955</v>
      </c>
      <c r="G69" s="24">
        <v>0</v>
      </c>
    </row>
    <row r="70" spans="1:7" ht="13.5" x14ac:dyDescent="0.25">
      <c r="A70" s="15" t="s">
        <v>275</v>
      </c>
      <c r="B70" s="16" t="s">
        <v>274</v>
      </c>
      <c r="C70" s="15" t="s">
        <v>273</v>
      </c>
      <c r="D70" s="15" t="s">
        <v>273</v>
      </c>
      <c r="E70" s="24">
        <v>21111164.289999999</v>
      </c>
      <c r="F70" s="24">
        <v>5787190</v>
      </c>
      <c r="G70" s="24">
        <v>0</v>
      </c>
    </row>
    <row r="71" spans="1:7" s="5" customFormat="1" ht="13.5" x14ac:dyDescent="0.25">
      <c r="A71" s="15" t="s">
        <v>275</v>
      </c>
      <c r="B71" s="16" t="s">
        <v>274</v>
      </c>
      <c r="C71" s="15" t="s">
        <v>59</v>
      </c>
      <c r="D71" s="15" t="s">
        <v>2</v>
      </c>
      <c r="E71" s="24">
        <v>13548846728.560001</v>
      </c>
      <c r="F71" s="24">
        <v>0</v>
      </c>
      <c r="G71" s="24">
        <v>0</v>
      </c>
    </row>
    <row r="72" spans="1:7" s="5" customFormat="1" ht="13.5" x14ac:dyDescent="0.25">
      <c r="A72" s="15" t="s">
        <v>275</v>
      </c>
      <c r="B72" s="19" t="s">
        <v>274</v>
      </c>
      <c r="C72" s="18" t="s">
        <v>54</v>
      </c>
      <c r="D72" s="18"/>
      <c r="E72" s="25">
        <v>57357256915.51001</v>
      </c>
      <c r="F72" s="25">
        <v>1549129702.5399971</v>
      </c>
      <c r="G72" s="25">
        <v>-665506120.71000004</v>
      </c>
    </row>
    <row r="73" spans="1:7" s="5" customFormat="1" ht="13.5" x14ac:dyDescent="0.25">
      <c r="A73" s="35"/>
      <c r="B73" s="36"/>
      <c r="C73" s="37"/>
      <c r="D73" s="37"/>
      <c r="E73" s="38"/>
      <c r="F73" s="38"/>
      <c r="G73" s="38"/>
    </row>
    <row r="74" spans="1:7" s="5" customFormat="1" ht="13.5" x14ac:dyDescent="0.25">
      <c r="A74" s="35"/>
      <c r="B74" s="36"/>
      <c r="C74" s="37"/>
      <c r="D74" s="37"/>
      <c r="E74" s="38"/>
      <c r="F74" s="38"/>
      <c r="G74" s="38"/>
    </row>
    <row r="75" spans="1:7" ht="15" x14ac:dyDescent="0.2">
      <c r="B75" s="34" t="s">
        <v>256</v>
      </c>
      <c r="C75" s="34"/>
      <c r="D75" s="34"/>
      <c r="E75" s="34"/>
      <c r="F75" s="34"/>
      <c r="G75" s="4"/>
    </row>
    <row r="76" spans="1:7" ht="15" x14ac:dyDescent="0.2">
      <c r="B76" s="34"/>
      <c r="C76" s="34"/>
      <c r="D76" s="34"/>
      <c r="E76" s="34"/>
      <c r="F76" s="34"/>
      <c r="G76" s="4"/>
    </row>
    <row r="77" spans="1:7" ht="15" x14ac:dyDescent="0.2">
      <c r="B77" s="34"/>
      <c r="C77" s="34"/>
      <c r="D77" s="34"/>
      <c r="E77" s="34"/>
      <c r="F77" s="34"/>
      <c r="G77" s="4"/>
    </row>
    <row r="78" spans="1:7" ht="15" x14ac:dyDescent="0.2">
      <c r="B78" s="34"/>
      <c r="C78" s="34"/>
      <c r="D78" s="34"/>
      <c r="E78" s="34"/>
      <c r="F78" s="34"/>
      <c r="G78" s="4"/>
    </row>
    <row r="79" spans="1:7" ht="15" x14ac:dyDescent="0.2">
      <c r="B79" s="34"/>
      <c r="C79" s="34"/>
      <c r="D79" s="34"/>
      <c r="E79" s="34"/>
      <c r="F79" s="34"/>
      <c r="G79" s="4"/>
    </row>
    <row r="80" spans="1:7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15" x14ac:dyDescent="0.2">
      <c r="B85" s="34"/>
      <c r="C85" s="34"/>
      <c r="D85" s="34"/>
      <c r="E85" s="34"/>
      <c r="F85" s="34"/>
      <c r="G85" s="4"/>
    </row>
    <row r="86" spans="2:7" ht="15" x14ac:dyDescent="0.2">
      <c r="B86" s="34"/>
      <c r="C86" s="34"/>
      <c r="D86" s="34"/>
      <c r="E86" s="34"/>
      <c r="F86" s="34"/>
      <c r="G86" s="4"/>
    </row>
    <row r="87" spans="2:7" ht="15" x14ac:dyDescent="0.2">
      <c r="B87" s="34"/>
      <c r="C87" s="34"/>
      <c r="D87" s="34"/>
      <c r="E87" s="34"/>
      <c r="F87" s="34"/>
      <c r="G87" s="4"/>
    </row>
    <row r="88" spans="2:7" ht="37.5" customHeight="1" x14ac:dyDescent="0.2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phoneticPr fontId="15" type="noConversion"/>
  <dataValidations count="3">
    <dataValidation type="list" allowBlank="1" showInputMessage="1" showErrorMessage="1" sqref="D18 D60" xr:uid="{18D37B8C-DFB4-47AC-BFB7-52296256B4B6}">
      <formula1>#REF!</formula1>
    </dataValidation>
    <dataValidation type="whole" operator="greaterThanOrEqual" allowBlank="1" showInputMessage="1" showErrorMessage="1" sqref="D52:D59 D62:D65" xr:uid="{C0753465-7DCB-466C-B87F-3EADEE81B2C7}">
      <formula1>1</formula1>
    </dataValidation>
    <dataValidation type="list" allowBlank="1" showInputMessage="1" showErrorMessage="1" sqref="D60" xr:uid="{D2CDCE98-B822-4194-89E4-1EF6E04B2AEA}">
      <formula1>$Z$2:$Z$3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AF30-FB9A-4043-B195-E0D37D9CF2BB}">
  <dimension ref="A1:J88"/>
  <sheetViews>
    <sheetView showGridLines="0" tabSelected="1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.140625" style="2" bestFit="1" customWidth="1"/>
    <col min="3" max="3" width="47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3" t="s">
        <v>4</v>
      </c>
      <c r="D2" s="33"/>
      <c r="E2" s="33"/>
      <c r="F2" s="33"/>
      <c r="G2" s="33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276</v>
      </c>
      <c r="B6" s="16" t="s">
        <v>277</v>
      </c>
      <c r="C6" s="15" t="s">
        <v>9</v>
      </c>
      <c r="D6" s="15" t="s">
        <v>10</v>
      </c>
      <c r="E6" s="24">
        <v>4967115323.2299995</v>
      </c>
      <c r="F6" s="24">
        <v>116455272.56999969</v>
      </c>
      <c r="G6" s="24">
        <v>-51504500.719999313</v>
      </c>
    </row>
    <row r="7" spans="1:7" s="5" customFormat="1" ht="13.5" x14ac:dyDescent="0.25">
      <c r="A7" s="15" t="s">
        <v>276</v>
      </c>
      <c r="B7" s="16" t="s">
        <v>277</v>
      </c>
      <c r="C7" s="15" t="s">
        <v>9</v>
      </c>
      <c r="D7" s="15" t="s">
        <v>234</v>
      </c>
      <c r="E7" s="24">
        <v>5199612797.7600002</v>
      </c>
      <c r="F7" s="24">
        <v>279589175.55000019</v>
      </c>
      <c r="G7" s="24">
        <v>-123641627.67000008</v>
      </c>
    </row>
    <row r="8" spans="1:7" s="5" customFormat="1" ht="13.5" x14ac:dyDescent="0.25">
      <c r="A8" s="15" t="s">
        <v>276</v>
      </c>
      <c r="B8" s="16" t="s">
        <v>277</v>
      </c>
      <c r="C8" s="15" t="s">
        <v>9</v>
      </c>
      <c r="D8" s="15" t="s">
        <v>12</v>
      </c>
      <c r="E8" s="24">
        <v>4575876875.4499998</v>
      </c>
      <c r="F8" s="24">
        <v>112748709.93000031</v>
      </c>
      <c r="G8" s="24">
        <v>-48605415.539999008</v>
      </c>
    </row>
    <row r="9" spans="1:7" s="5" customFormat="1" ht="13.5" x14ac:dyDescent="0.25">
      <c r="A9" s="15" t="s">
        <v>276</v>
      </c>
      <c r="B9" s="16" t="s">
        <v>277</v>
      </c>
      <c r="C9" s="15" t="s">
        <v>9</v>
      </c>
      <c r="D9" s="15" t="s">
        <v>155</v>
      </c>
      <c r="E9" s="24">
        <v>26657500.260000002</v>
      </c>
      <c r="F9" s="24">
        <v>97750.389999985695</v>
      </c>
      <c r="G9" s="24">
        <v>-343993.24000000954</v>
      </c>
    </row>
    <row r="10" spans="1:7" s="5" customFormat="1" ht="13.5" x14ac:dyDescent="0.25">
      <c r="A10" s="15" t="s">
        <v>276</v>
      </c>
      <c r="B10" s="16" t="s">
        <v>277</v>
      </c>
      <c r="C10" s="15" t="s">
        <v>9</v>
      </c>
      <c r="D10" s="15" t="s">
        <v>14</v>
      </c>
      <c r="E10" s="24">
        <v>642440185.74000001</v>
      </c>
      <c r="F10" s="24">
        <v>52024253.670000076</v>
      </c>
      <c r="G10" s="24">
        <v>-9354034.5900000334</v>
      </c>
    </row>
    <row r="11" spans="1:7" s="5" customFormat="1" ht="13.5" x14ac:dyDescent="0.25">
      <c r="A11" s="15" t="s">
        <v>276</v>
      </c>
      <c r="B11" s="16" t="s">
        <v>277</v>
      </c>
      <c r="C11" s="15" t="s">
        <v>9</v>
      </c>
      <c r="D11" s="15" t="s">
        <v>15</v>
      </c>
      <c r="E11" s="24">
        <v>3604435320.5900002</v>
      </c>
      <c r="F11" s="24">
        <v>34823106.390001297</v>
      </c>
      <c r="G11" s="24">
        <v>-23404504.130001068</v>
      </c>
    </row>
    <row r="12" spans="1:7" s="5" customFormat="1" ht="13.5" x14ac:dyDescent="0.25">
      <c r="A12" s="15" t="s">
        <v>276</v>
      </c>
      <c r="B12" s="16" t="s">
        <v>277</v>
      </c>
      <c r="C12" s="15" t="s">
        <v>9</v>
      </c>
      <c r="D12" s="15" t="s">
        <v>16</v>
      </c>
      <c r="E12" s="24">
        <v>363733046.54000002</v>
      </c>
      <c r="F12" s="24">
        <v>14965099.439999819</v>
      </c>
      <c r="G12" s="24">
        <v>-6664079.0800001621</v>
      </c>
    </row>
    <row r="13" spans="1:7" s="5" customFormat="1" ht="13.5" x14ac:dyDescent="0.25">
      <c r="A13" s="15" t="s">
        <v>276</v>
      </c>
      <c r="B13" s="16" t="s">
        <v>277</v>
      </c>
      <c r="C13" s="15" t="s">
        <v>9</v>
      </c>
      <c r="D13" s="15" t="s">
        <v>233</v>
      </c>
      <c r="E13" s="24">
        <v>80185288.799999997</v>
      </c>
      <c r="F13" s="24">
        <v>3571151.1599998474</v>
      </c>
      <c r="G13" s="24">
        <v>-2037039.5900001526</v>
      </c>
    </row>
    <row r="14" spans="1:7" s="5" customFormat="1" ht="13.5" x14ac:dyDescent="0.25">
      <c r="A14" s="15" t="s">
        <v>276</v>
      </c>
      <c r="B14" s="16" t="s">
        <v>277</v>
      </c>
      <c r="C14" s="15" t="s">
        <v>9</v>
      </c>
      <c r="D14" s="15" t="s">
        <v>18</v>
      </c>
      <c r="E14" s="24">
        <v>217356433.47999999</v>
      </c>
      <c r="F14" s="24">
        <v>15158232.789999962</v>
      </c>
      <c r="G14" s="24">
        <v>-4740208.9400000572</v>
      </c>
    </row>
    <row r="15" spans="1:7" s="5" customFormat="1" ht="13.5" x14ac:dyDescent="0.25">
      <c r="A15" s="15" t="s">
        <v>276</v>
      </c>
      <c r="B15" s="16" t="s">
        <v>277</v>
      </c>
      <c r="C15" s="15" t="s">
        <v>9</v>
      </c>
      <c r="D15" s="15" t="s">
        <v>19</v>
      </c>
      <c r="E15" s="24">
        <v>2482675329.6199999</v>
      </c>
      <c r="F15" s="24">
        <v>28855269.550000191</v>
      </c>
      <c r="G15" s="24">
        <v>-26569949.010000229</v>
      </c>
    </row>
    <row r="16" spans="1:7" s="5" customFormat="1" ht="13.5" x14ac:dyDescent="0.25">
      <c r="A16" s="15" t="s">
        <v>276</v>
      </c>
      <c r="B16" s="16" t="s">
        <v>277</v>
      </c>
      <c r="C16" s="15" t="s">
        <v>9</v>
      </c>
      <c r="D16" s="15" t="s">
        <v>101</v>
      </c>
      <c r="E16" s="24">
        <v>270883705.43000001</v>
      </c>
      <c r="F16" s="24">
        <v>5339746.1699998379</v>
      </c>
      <c r="G16" s="24">
        <v>-8383219.1100000143</v>
      </c>
    </row>
    <row r="17" spans="1:7" s="5" customFormat="1" ht="13.5" x14ac:dyDescent="0.25">
      <c r="A17" s="15" t="s">
        <v>276</v>
      </c>
      <c r="B17" s="16" t="s">
        <v>277</v>
      </c>
      <c r="C17" s="15" t="s">
        <v>9</v>
      </c>
      <c r="D17" s="15" t="s">
        <v>156</v>
      </c>
      <c r="E17" s="24">
        <v>173890189.93000001</v>
      </c>
      <c r="F17" s="24">
        <v>2039285.6100000143</v>
      </c>
      <c r="G17" s="24">
        <v>-2550331.5899999738</v>
      </c>
    </row>
    <row r="18" spans="1:7" s="5" customFormat="1" ht="13.5" x14ac:dyDescent="0.25">
      <c r="A18" s="15" t="s">
        <v>276</v>
      </c>
      <c r="B18" s="16" t="s">
        <v>277</v>
      </c>
      <c r="C18" s="15" t="s">
        <v>9</v>
      </c>
      <c r="D18" s="15" t="s">
        <v>199</v>
      </c>
      <c r="E18" s="24">
        <v>515833333.41000003</v>
      </c>
      <c r="F18" s="24">
        <v>16392443.960000038</v>
      </c>
      <c r="G18" s="24">
        <v>-16219535.379999995</v>
      </c>
    </row>
    <row r="19" spans="1:7" s="5" customFormat="1" ht="13.5" x14ac:dyDescent="0.25">
      <c r="A19" s="15" t="s">
        <v>276</v>
      </c>
      <c r="B19" s="16" t="s">
        <v>277</v>
      </c>
      <c r="C19" s="15" t="s">
        <v>9</v>
      </c>
      <c r="D19" s="15" t="s">
        <v>70</v>
      </c>
      <c r="E19" s="24">
        <v>435434890.58999997</v>
      </c>
      <c r="F19" s="24">
        <v>26438572.799999952</v>
      </c>
      <c r="G19" s="24">
        <v>-20230299.400000036</v>
      </c>
    </row>
    <row r="20" spans="1:7" s="5" customFormat="1" ht="13.5" x14ac:dyDescent="0.25">
      <c r="A20" s="15" t="s">
        <v>276</v>
      </c>
      <c r="B20" s="16" t="s">
        <v>277</v>
      </c>
      <c r="C20" s="15" t="s">
        <v>9</v>
      </c>
      <c r="D20" s="15" t="s">
        <v>24</v>
      </c>
      <c r="E20" s="24">
        <v>386918715.88999999</v>
      </c>
      <c r="F20" s="24">
        <v>11086017.680000067</v>
      </c>
      <c r="G20" s="24">
        <v>-26883164.450000048</v>
      </c>
    </row>
    <row r="21" spans="1:7" s="5" customFormat="1" ht="13.5" x14ac:dyDescent="0.25">
      <c r="A21" s="15" t="s">
        <v>276</v>
      </c>
      <c r="B21" s="16" t="s">
        <v>277</v>
      </c>
      <c r="C21" s="15" t="s">
        <v>251</v>
      </c>
      <c r="D21" s="15" t="s">
        <v>236</v>
      </c>
      <c r="E21" s="24">
        <v>626059683.16999996</v>
      </c>
      <c r="F21" s="24">
        <v>49308202.460000038</v>
      </c>
      <c r="G21" s="24">
        <v>-26082654.5</v>
      </c>
    </row>
    <row r="22" spans="1:7" s="5" customFormat="1" ht="13.5" x14ac:dyDescent="0.25">
      <c r="A22" s="15" t="s">
        <v>276</v>
      </c>
      <c r="B22" s="16" t="s">
        <v>277</v>
      </c>
      <c r="C22" s="15" t="s">
        <v>251</v>
      </c>
      <c r="D22" s="15" t="s">
        <v>237</v>
      </c>
      <c r="E22" s="24">
        <v>254709388.05000001</v>
      </c>
      <c r="F22" s="24">
        <v>16315479.219999909</v>
      </c>
      <c r="G22" s="24">
        <v>-9918858.3400000334</v>
      </c>
    </row>
    <row r="23" spans="1:7" s="5" customFormat="1" ht="13.5" x14ac:dyDescent="0.25">
      <c r="A23" s="15" t="s">
        <v>276</v>
      </c>
      <c r="B23" s="16" t="s">
        <v>277</v>
      </c>
      <c r="C23" s="15" t="s">
        <v>251</v>
      </c>
      <c r="D23" s="15" t="s">
        <v>238</v>
      </c>
      <c r="E23" s="24">
        <v>91293235.739999995</v>
      </c>
      <c r="F23" s="24">
        <v>1446580.2799999714</v>
      </c>
      <c r="G23" s="24">
        <v>-942865.33000001311</v>
      </c>
    </row>
    <row r="24" spans="1:7" s="5" customFormat="1" ht="13.5" x14ac:dyDescent="0.25">
      <c r="A24" s="15" t="s">
        <v>276</v>
      </c>
      <c r="B24" s="16" t="s">
        <v>277</v>
      </c>
      <c r="C24" s="15" t="s">
        <v>251</v>
      </c>
      <c r="D24" s="15" t="s">
        <v>29</v>
      </c>
      <c r="E24" s="24">
        <v>139335161.44999999</v>
      </c>
      <c r="F24" s="24">
        <v>8092163.4399999976</v>
      </c>
      <c r="G24" s="24">
        <v>-53069725.730000019</v>
      </c>
    </row>
    <row r="25" spans="1:7" s="5" customFormat="1" ht="13.5" x14ac:dyDescent="0.25">
      <c r="A25" s="15" t="s">
        <v>276</v>
      </c>
      <c r="B25" s="16" t="s">
        <v>277</v>
      </c>
      <c r="C25" s="15" t="s">
        <v>251</v>
      </c>
      <c r="D25" s="15" t="s">
        <v>239</v>
      </c>
      <c r="E25" s="24">
        <v>260273452.06</v>
      </c>
      <c r="F25" s="24">
        <v>21127730.900000095</v>
      </c>
      <c r="G25" s="24">
        <v>-9506498.6599999666</v>
      </c>
    </row>
    <row r="26" spans="1:7" s="5" customFormat="1" ht="13.5" x14ac:dyDescent="0.25">
      <c r="A26" s="15" t="s">
        <v>276</v>
      </c>
      <c r="B26" s="16" t="s">
        <v>277</v>
      </c>
      <c r="C26" s="15" t="s">
        <v>251</v>
      </c>
      <c r="D26" s="15" t="s">
        <v>31</v>
      </c>
      <c r="E26" s="24">
        <v>234964481.05000001</v>
      </c>
      <c r="F26" s="24">
        <v>11267017.859999955</v>
      </c>
      <c r="G26" s="24">
        <v>-6686103.3100000024</v>
      </c>
    </row>
    <row r="27" spans="1:7" s="5" customFormat="1" ht="13.5" x14ac:dyDescent="0.25">
      <c r="A27" s="15" t="s">
        <v>276</v>
      </c>
      <c r="B27" s="16" t="s">
        <v>277</v>
      </c>
      <c r="C27" s="15" t="s">
        <v>251</v>
      </c>
      <c r="D27" s="15" t="s">
        <v>84</v>
      </c>
      <c r="E27" s="24">
        <v>77452888.329999998</v>
      </c>
      <c r="F27" s="24">
        <v>7458524.6699999571</v>
      </c>
      <c r="G27" s="24">
        <v>-6356749.5699999928</v>
      </c>
    </row>
    <row r="28" spans="1:7" s="5" customFormat="1" ht="13.5" x14ac:dyDescent="0.25">
      <c r="A28" s="15" t="s">
        <v>276</v>
      </c>
      <c r="B28" s="16" t="s">
        <v>277</v>
      </c>
      <c r="C28" s="15" t="s">
        <v>251</v>
      </c>
      <c r="D28" s="15" t="s">
        <v>240</v>
      </c>
      <c r="E28" s="24">
        <v>81569108.230000004</v>
      </c>
      <c r="F28" s="24">
        <v>4962671.5500000119</v>
      </c>
      <c r="G28" s="24">
        <v>-3639262.349999994</v>
      </c>
    </row>
    <row r="29" spans="1:7" s="5" customFormat="1" ht="13.5" x14ac:dyDescent="0.25">
      <c r="A29" s="15" t="s">
        <v>276</v>
      </c>
      <c r="B29" s="16" t="s">
        <v>277</v>
      </c>
      <c r="C29" s="15" t="s">
        <v>251</v>
      </c>
      <c r="D29" s="15" t="s">
        <v>85</v>
      </c>
      <c r="E29" s="24">
        <v>118848946.04000001</v>
      </c>
      <c r="F29" s="24">
        <v>6999593.6000000238</v>
      </c>
      <c r="G29" s="24">
        <v>-3641986.8199999928</v>
      </c>
    </row>
    <row r="30" spans="1:7" s="5" customFormat="1" ht="13.5" x14ac:dyDescent="0.25">
      <c r="A30" s="15" t="s">
        <v>276</v>
      </c>
      <c r="B30" s="16" t="s">
        <v>277</v>
      </c>
      <c r="C30" s="15" t="s">
        <v>251</v>
      </c>
      <c r="D30" s="15" t="s">
        <v>252</v>
      </c>
      <c r="E30" s="24">
        <v>41096599.439999998</v>
      </c>
      <c r="F30" s="24">
        <v>3608733.2199999988</v>
      </c>
      <c r="G30" s="24">
        <v>-1363222.3100000024</v>
      </c>
    </row>
    <row r="31" spans="1:7" s="5" customFormat="1" ht="13.5" x14ac:dyDescent="0.25">
      <c r="A31" s="15" t="s">
        <v>276</v>
      </c>
      <c r="B31" s="16" t="s">
        <v>277</v>
      </c>
      <c r="C31" s="15" t="s">
        <v>251</v>
      </c>
      <c r="D31" s="15" t="s">
        <v>253</v>
      </c>
      <c r="E31" s="24">
        <v>68474659.689999998</v>
      </c>
      <c r="F31" s="24">
        <v>11205470.360000014</v>
      </c>
      <c r="G31" s="24">
        <v>-11289848.869999945</v>
      </c>
    </row>
    <row r="32" spans="1:7" s="5" customFormat="1" ht="13.5" x14ac:dyDescent="0.25">
      <c r="A32" s="15" t="s">
        <v>276</v>
      </c>
      <c r="B32" s="16" t="s">
        <v>277</v>
      </c>
      <c r="C32" s="15" t="s">
        <v>251</v>
      </c>
      <c r="D32" s="15" t="s">
        <v>254</v>
      </c>
      <c r="E32" s="24">
        <v>30194697.309999999</v>
      </c>
      <c r="F32" s="24">
        <v>1003258.6899999976</v>
      </c>
      <c r="G32" s="24">
        <v>-9886189.9299999997</v>
      </c>
    </row>
    <row r="33" spans="1:7" s="5" customFormat="1" ht="13.5" x14ac:dyDescent="0.25">
      <c r="A33" s="15" t="s">
        <v>276</v>
      </c>
      <c r="B33" s="16" t="s">
        <v>277</v>
      </c>
      <c r="C33" s="15" t="s">
        <v>251</v>
      </c>
      <c r="D33" s="15" t="s">
        <v>89</v>
      </c>
      <c r="E33" s="24">
        <v>64878281.719999999</v>
      </c>
      <c r="F33" s="24">
        <v>6820963.7900000215</v>
      </c>
      <c r="G33" s="24">
        <v>-4080673.6800000072</v>
      </c>
    </row>
    <row r="34" spans="1:7" s="5" customFormat="1" ht="13.5" x14ac:dyDescent="0.25">
      <c r="A34" s="15" t="s">
        <v>276</v>
      </c>
      <c r="B34" s="16" t="s">
        <v>277</v>
      </c>
      <c r="C34" s="15" t="s">
        <v>251</v>
      </c>
      <c r="D34" s="15" t="s">
        <v>90</v>
      </c>
      <c r="E34" s="24">
        <v>28041473.66</v>
      </c>
      <c r="F34" s="24">
        <v>705104.82999999821</v>
      </c>
      <c r="G34" s="24">
        <v>-207191.99000000209</v>
      </c>
    </row>
    <row r="35" spans="1:7" s="5" customFormat="1" ht="13.5" x14ac:dyDescent="0.25">
      <c r="A35" s="15" t="s">
        <v>276</v>
      </c>
      <c r="B35" s="16" t="s">
        <v>277</v>
      </c>
      <c r="C35" s="15" t="s">
        <v>251</v>
      </c>
      <c r="D35" s="15" t="s">
        <v>91</v>
      </c>
      <c r="E35" s="24">
        <v>47914825.090000004</v>
      </c>
      <c r="F35" s="24">
        <v>3644589.1700000018</v>
      </c>
      <c r="G35" s="24">
        <v>-2592323.3099999949</v>
      </c>
    </row>
    <row r="36" spans="1:7" s="5" customFormat="1" ht="13.5" x14ac:dyDescent="0.25">
      <c r="A36" s="15" t="s">
        <v>276</v>
      </c>
      <c r="B36" s="16" t="s">
        <v>277</v>
      </c>
      <c r="C36" s="15" t="s">
        <v>251</v>
      </c>
      <c r="D36" s="15" t="s">
        <v>241</v>
      </c>
      <c r="E36" s="24">
        <v>119050960.77</v>
      </c>
      <c r="F36" s="24">
        <v>50321063.299999997</v>
      </c>
      <c r="G36" s="24">
        <v>-781423.26999999583</v>
      </c>
    </row>
    <row r="37" spans="1:7" s="5" customFormat="1" ht="13.5" x14ac:dyDescent="0.25">
      <c r="A37" s="15" t="s">
        <v>276</v>
      </c>
      <c r="B37" s="16" t="s">
        <v>277</v>
      </c>
      <c r="C37" s="15" t="s">
        <v>251</v>
      </c>
      <c r="D37" s="15" t="s">
        <v>243</v>
      </c>
      <c r="E37" s="24">
        <v>43325076.030000001</v>
      </c>
      <c r="F37" s="24">
        <v>1581958.5599999875</v>
      </c>
      <c r="G37" s="24">
        <v>-559860.21999999881</v>
      </c>
    </row>
    <row r="38" spans="1:7" s="5" customFormat="1" ht="13.5" x14ac:dyDescent="0.25">
      <c r="A38" s="15" t="s">
        <v>276</v>
      </c>
      <c r="B38" s="16" t="s">
        <v>277</v>
      </c>
      <c r="C38" s="15" t="s">
        <v>251</v>
      </c>
      <c r="D38" s="15" t="s">
        <v>146</v>
      </c>
      <c r="E38" s="24">
        <v>43219073.039999999</v>
      </c>
      <c r="F38" s="24">
        <v>2902513.6499999911</v>
      </c>
      <c r="G38" s="24">
        <v>-2480265.7299999967</v>
      </c>
    </row>
    <row r="39" spans="1:7" s="5" customFormat="1" ht="13.5" x14ac:dyDescent="0.25">
      <c r="A39" s="15" t="s">
        <v>276</v>
      </c>
      <c r="B39" s="16" t="s">
        <v>277</v>
      </c>
      <c r="C39" s="15" t="s">
        <v>251</v>
      </c>
      <c r="D39" s="15" t="s">
        <v>147</v>
      </c>
      <c r="E39" s="24">
        <v>27706145.739999998</v>
      </c>
      <c r="F39" s="24">
        <v>578959.68999999762</v>
      </c>
      <c r="G39" s="24">
        <v>-669357.28999999911</v>
      </c>
    </row>
    <row r="40" spans="1:7" s="5" customFormat="1" ht="13.5" x14ac:dyDescent="0.25">
      <c r="A40" s="15" t="s">
        <v>276</v>
      </c>
      <c r="B40" s="16" t="s">
        <v>277</v>
      </c>
      <c r="C40" s="15" t="s">
        <v>251</v>
      </c>
      <c r="D40" s="15" t="s">
        <v>244</v>
      </c>
      <c r="E40" s="24">
        <v>10973163.460000001</v>
      </c>
      <c r="F40" s="24">
        <v>1292608.9299999997</v>
      </c>
      <c r="G40" s="24">
        <v>-958536.91000000015</v>
      </c>
    </row>
    <row r="41" spans="1:7" s="5" customFormat="1" ht="13.5" x14ac:dyDescent="0.25">
      <c r="A41" s="15" t="s">
        <v>276</v>
      </c>
      <c r="B41" s="16" t="s">
        <v>277</v>
      </c>
      <c r="C41" s="15" t="s">
        <v>251</v>
      </c>
      <c r="D41" s="15" t="s">
        <v>149</v>
      </c>
      <c r="E41" s="24">
        <v>75963003.700000003</v>
      </c>
      <c r="F41" s="24">
        <v>3812470.7800000012</v>
      </c>
      <c r="G41" s="24">
        <v>-6449061.5400000066</v>
      </c>
    </row>
    <row r="42" spans="1:7" s="5" customFormat="1" ht="13.5" x14ac:dyDescent="0.25">
      <c r="A42" s="15" t="s">
        <v>276</v>
      </c>
      <c r="B42" s="16" t="s">
        <v>277</v>
      </c>
      <c r="C42" s="15" t="s">
        <v>251</v>
      </c>
      <c r="D42" s="15" t="s">
        <v>150</v>
      </c>
      <c r="E42" s="24">
        <v>31160135.809999999</v>
      </c>
      <c r="F42" s="24">
        <v>60589.129999998957</v>
      </c>
      <c r="G42" s="24">
        <v>-68708.229999999981</v>
      </c>
    </row>
    <row r="43" spans="1:7" s="5" customFormat="1" ht="13.5" x14ac:dyDescent="0.25">
      <c r="A43" s="15" t="s">
        <v>276</v>
      </c>
      <c r="B43" s="16" t="s">
        <v>277</v>
      </c>
      <c r="C43" s="15" t="s">
        <v>251</v>
      </c>
      <c r="D43" s="15" t="s">
        <v>35</v>
      </c>
      <c r="E43" s="24">
        <v>200919597.75</v>
      </c>
      <c r="F43" s="24">
        <v>1214042.6499999762</v>
      </c>
      <c r="G43" s="24">
        <v>-2631363.3299999982</v>
      </c>
    </row>
    <row r="44" spans="1:7" s="5" customFormat="1" ht="13.5" x14ac:dyDescent="0.25">
      <c r="A44" s="15" t="s">
        <v>276</v>
      </c>
      <c r="B44" s="16" t="s">
        <v>277</v>
      </c>
      <c r="C44" s="15" t="s">
        <v>251</v>
      </c>
      <c r="D44" s="15" t="s">
        <v>36</v>
      </c>
      <c r="E44" s="24">
        <v>818072698.25</v>
      </c>
      <c r="F44" s="24">
        <v>14689591.120000005</v>
      </c>
      <c r="G44" s="24">
        <v>-4031107.4300000072</v>
      </c>
    </row>
    <row r="45" spans="1:7" s="5" customFormat="1" ht="13.5" x14ac:dyDescent="0.25">
      <c r="A45" s="15" t="s">
        <v>276</v>
      </c>
      <c r="B45" s="16" t="s">
        <v>277</v>
      </c>
      <c r="C45" s="15" t="s">
        <v>251</v>
      </c>
      <c r="D45" s="15" t="s">
        <v>37</v>
      </c>
      <c r="E45" s="24">
        <v>879043390.53999996</v>
      </c>
      <c r="F45" s="24">
        <v>10746105.639999986</v>
      </c>
      <c r="G45" s="24">
        <v>-2147126.7299999967</v>
      </c>
    </row>
    <row r="46" spans="1:7" s="5" customFormat="1" ht="13.5" x14ac:dyDescent="0.25">
      <c r="A46" s="15" t="s">
        <v>276</v>
      </c>
      <c r="B46" s="16" t="s">
        <v>277</v>
      </c>
      <c r="C46" s="15" t="s">
        <v>251</v>
      </c>
      <c r="D46" s="15" t="s">
        <v>38</v>
      </c>
      <c r="E46" s="24">
        <v>356174894.73000002</v>
      </c>
      <c r="F46" s="24">
        <v>7256922.3799999952</v>
      </c>
      <c r="G46" s="24">
        <v>-1141648.4599999934</v>
      </c>
    </row>
    <row r="47" spans="1:7" s="5" customFormat="1" ht="13.5" x14ac:dyDescent="0.25">
      <c r="A47" s="15" t="s">
        <v>276</v>
      </c>
      <c r="B47" s="16" t="s">
        <v>277</v>
      </c>
      <c r="C47" s="15" t="s">
        <v>251</v>
      </c>
      <c r="D47" s="15" t="s">
        <v>39</v>
      </c>
      <c r="E47" s="24">
        <v>58731496.170000002</v>
      </c>
      <c r="F47" s="24">
        <v>2593687.2700000033</v>
      </c>
      <c r="G47" s="24">
        <v>-562062.96000000089</v>
      </c>
    </row>
    <row r="48" spans="1:7" s="5" customFormat="1" ht="13.5" x14ac:dyDescent="0.25">
      <c r="A48" s="15" t="s">
        <v>276</v>
      </c>
      <c r="B48" s="16" t="s">
        <v>277</v>
      </c>
      <c r="C48" s="15" t="s">
        <v>251</v>
      </c>
      <c r="D48" s="15" t="s">
        <v>161</v>
      </c>
      <c r="E48" s="24">
        <v>7182870.6200000001</v>
      </c>
      <c r="F48" s="24">
        <v>1142453.25</v>
      </c>
      <c r="G48" s="24">
        <v>-78835.969999999739</v>
      </c>
    </row>
    <row r="49" spans="1:10" s="5" customFormat="1" ht="13.5" x14ac:dyDescent="0.25">
      <c r="A49" s="15" t="s">
        <v>276</v>
      </c>
      <c r="B49" s="16" t="s">
        <v>277</v>
      </c>
      <c r="C49" s="15" t="s">
        <v>135</v>
      </c>
      <c r="D49" s="15" t="s">
        <v>136</v>
      </c>
      <c r="E49" s="24">
        <v>77827339.539999992</v>
      </c>
      <c r="F49" s="24">
        <v>1013291.9399999976</v>
      </c>
      <c r="G49" s="24">
        <v>-676732.59</v>
      </c>
    </row>
    <row r="50" spans="1:10" s="5" customFormat="1" ht="13.5" x14ac:dyDescent="0.25">
      <c r="A50" s="15" t="s">
        <v>276</v>
      </c>
      <c r="B50" s="16" t="s">
        <v>277</v>
      </c>
      <c r="C50" s="15" t="s">
        <v>135</v>
      </c>
      <c r="D50" s="15" t="s">
        <v>137</v>
      </c>
      <c r="E50" s="24">
        <v>72356743.890000001</v>
      </c>
      <c r="F50" s="24">
        <v>718560.56</v>
      </c>
      <c r="G50" s="24">
        <v>-201039.19</v>
      </c>
    </row>
    <row r="51" spans="1:10" s="5" customFormat="1" ht="13.5" x14ac:dyDescent="0.25">
      <c r="A51" s="15" t="s">
        <v>276</v>
      </c>
      <c r="B51" s="16" t="s">
        <v>277</v>
      </c>
      <c r="C51" s="15" t="s">
        <v>135</v>
      </c>
      <c r="D51" s="15" t="s">
        <v>242</v>
      </c>
      <c r="E51" s="24">
        <v>112935954.75999999</v>
      </c>
      <c r="F51" s="24">
        <v>1248601.3500000001</v>
      </c>
      <c r="G51" s="24">
        <v>-678386.32</v>
      </c>
    </row>
    <row r="52" spans="1:10" s="5" customFormat="1" ht="13.5" x14ac:dyDescent="0.25">
      <c r="A52" s="15" t="s">
        <v>276</v>
      </c>
      <c r="B52" s="16" t="s">
        <v>277</v>
      </c>
      <c r="C52" s="15" t="s">
        <v>40</v>
      </c>
      <c r="D52" s="15" t="s">
        <v>259</v>
      </c>
      <c r="E52" s="24">
        <v>1034868786.89</v>
      </c>
      <c r="F52" s="24">
        <v>17194057.470000029</v>
      </c>
      <c r="G52" s="24">
        <v>-6426702.7800000012</v>
      </c>
      <c r="J52" s="28"/>
    </row>
    <row r="53" spans="1:10" s="5" customFormat="1" ht="13.5" x14ac:dyDescent="0.25">
      <c r="A53" s="15" t="s">
        <v>276</v>
      </c>
      <c r="B53" s="16" t="s">
        <v>277</v>
      </c>
      <c r="C53" s="15" t="s">
        <v>40</v>
      </c>
      <c r="D53" s="15" t="s">
        <v>260</v>
      </c>
      <c r="E53" s="24">
        <v>1910776194.54</v>
      </c>
      <c r="F53" s="24">
        <v>36564399.140000105</v>
      </c>
      <c r="G53" s="24">
        <v>-6487282.0500000119</v>
      </c>
      <c r="J53" s="28"/>
    </row>
    <row r="54" spans="1:10" s="5" customFormat="1" ht="13.5" x14ac:dyDescent="0.25">
      <c r="A54" s="15" t="s">
        <v>276</v>
      </c>
      <c r="B54" s="16" t="s">
        <v>277</v>
      </c>
      <c r="C54" s="15" t="s">
        <v>40</v>
      </c>
      <c r="D54" s="15" t="s">
        <v>261</v>
      </c>
      <c r="E54" s="24">
        <v>2504404002.27</v>
      </c>
      <c r="F54" s="24">
        <v>51010879.230000019</v>
      </c>
      <c r="G54" s="24">
        <v>-10924698.939999998</v>
      </c>
      <c r="J54" s="28"/>
    </row>
    <row r="55" spans="1:10" s="5" customFormat="1" ht="13.5" x14ac:dyDescent="0.25">
      <c r="A55" s="15" t="s">
        <v>276</v>
      </c>
      <c r="B55" s="16" t="s">
        <v>277</v>
      </c>
      <c r="C55" s="15" t="s">
        <v>40</v>
      </c>
      <c r="D55" s="15" t="s">
        <v>262</v>
      </c>
      <c r="E55" s="24">
        <v>2469092050.0999999</v>
      </c>
      <c r="F55" s="24">
        <v>52960357.320000172</v>
      </c>
      <c r="G55" s="24">
        <v>-13885736.139999986</v>
      </c>
      <c r="J55" s="28"/>
    </row>
    <row r="56" spans="1:10" s="5" customFormat="1" ht="13.5" x14ac:dyDescent="0.25">
      <c r="A56" s="15" t="s">
        <v>276</v>
      </c>
      <c r="B56" s="16" t="s">
        <v>277</v>
      </c>
      <c r="C56" s="15" t="s">
        <v>40</v>
      </c>
      <c r="D56" s="15" t="s">
        <v>263</v>
      </c>
      <c r="E56" s="24">
        <v>1959555640.9300001</v>
      </c>
      <c r="F56" s="24">
        <v>44985015.919999838</v>
      </c>
      <c r="G56" s="24">
        <v>-17055707.629999995</v>
      </c>
      <c r="J56" s="28"/>
    </row>
    <row r="57" spans="1:10" s="5" customFormat="1" ht="13.5" x14ac:dyDescent="0.25">
      <c r="A57" s="15" t="s">
        <v>276</v>
      </c>
      <c r="B57" s="16" t="s">
        <v>277</v>
      </c>
      <c r="C57" s="15" t="s">
        <v>40</v>
      </c>
      <c r="D57" s="15" t="s">
        <v>264</v>
      </c>
      <c r="E57" s="24">
        <v>1275422076.27</v>
      </c>
      <c r="F57" s="24">
        <v>31829645.980000019</v>
      </c>
      <c r="G57" s="24">
        <v>-13744427.5</v>
      </c>
      <c r="J57" s="28"/>
    </row>
    <row r="58" spans="1:10" s="5" customFormat="1" ht="13.5" x14ac:dyDescent="0.25">
      <c r="A58" s="15" t="s">
        <v>276</v>
      </c>
      <c r="B58" s="16" t="s">
        <v>277</v>
      </c>
      <c r="C58" s="15" t="s">
        <v>40</v>
      </c>
      <c r="D58" s="15" t="s">
        <v>265</v>
      </c>
      <c r="E58" s="24">
        <v>811765368.89999998</v>
      </c>
      <c r="F58" s="24">
        <v>23251845.480000019</v>
      </c>
      <c r="G58" s="24">
        <v>-9810184.3700000048</v>
      </c>
      <c r="J58" s="28"/>
    </row>
    <row r="59" spans="1:10" s="5" customFormat="1" ht="13.5" x14ac:dyDescent="0.25">
      <c r="A59" s="15" t="s">
        <v>276</v>
      </c>
      <c r="B59" s="16" t="s">
        <v>277</v>
      </c>
      <c r="C59" s="15" t="s">
        <v>40</v>
      </c>
      <c r="D59" s="15" t="s">
        <v>266</v>
      </c>
      <c r="E59" s="24">
        <v>360766474.95999998</v>
      </c>
      <c r="F59" s="24">
        <v>14937042.479999959</v>
      </c>
      <c r="G59" s="24">
        <v>-5473175.0399999917</v>
      </c>
      <c r="J59" s="28"/>
    </row>
    <row r="60" spans="1:10" s="5" customFormat="1" ht="13.5" x14ac:dyDescent="0.25">
      <c r="A60" s="15" t="s">
        <v>276</v>
      </c>
      <c r="B60" s="16" t="s">
        <v>277</v>
      </c>
      <c r="C60" s="15" t="s">
        <v>40</v>
      </c>
      <c r="D60" s="15" t="s">
        <v>267</v>
      </c>
      <c r="E60" s="24">
        <v>63896984.789999999</v>
      </c>
      <c r="F60" s="24">
        <v>4015352.7199999988</v>
      </c>
      <c r="G60" s="24">
        <v>-1182844.790000001</v>
      </c>
      <c r="J60" s="28"/>
    </row>
    <row r="61" spans="1:10" s="5" customFormat="1" ht="13.5" x14ac:dyDescent="0.25">
      <c r="A61" s="15" t="s">
        <v>276</v>
      </c>
      <c r="B61" s="16" t="s">
        <v>277</v>
      </c>
      <c r="C61" s="15" t="s">
        <v>40</v>
      </c>
      <c r="D61" s="15" t="s">
        <v>268</v>
      </c>
      <c r="E61" s="24">
        <v>2613436.61</v>
      </c>
      <c r="F61" s="24">
        <v>463858.64999999991</v>
      </c>
      <c r="G61" s="24">
        <v>-133755.26999999999</v>
      </c>
      <c r="J61" s="28"/>
    </row>
    <row r="62" spans="1:10" s="5" customFormat="1" ht="13.5" x14ac:dyDescent="0.25">
      <c r="A62" s="15" t="s">
        <v>276</v>
      </c>
      <c r="B62" s="16" t="s">
        <v>277</v>
      </c>
      <c r="C62" s="15" t="s">
        <v>49</v>
      </c>
      <c r="D62" s="15" t="s">
        <v>269</v>
      </c>
      <c r="E62" s="24">
        <v>2194986549.0599999</v>
      </c>
      <c r="F62" s="24">
        <v>0</v>
      </c>
      <c r="G62" s="24">
        <v>0</v>
      </c>
      <c r="J62" s="28"/>
    </row>
    <row r="63" spans="1:10" s="5" customFormat="1" ht="13.5" x14ac:dyDescent="0.25">
      <c r="A63" s="15" t="s">
        <v>276</v>
      </c>
      <c r="B63" s="16" t="s">
        <v>277</v>
      </c>
      <c r="C63" s="15" t="s">
        <v>235</v>
      </c>
      <c r="D63" s="15" t="s">
        <v>235</v>
      </c>
      <c r="E63" s="24">
        <v>16213622.33</v>
      </c>
      <c r="F63" s="24">
        <v>0</v>
      </c>
      <c r="G63" s="24">
        <v>0</v>
      </c>
    </row>
    <row r="64" spans="1:10" s="5" customFormat="1" ht="13.5" x14ac:dyDescent="0.25">
      <c r="A64" s="15" t="s">
        <v>276</v>
      </c>
      <c r="B64" s="16" t="s">
        <v>277</v>
      </c>
      <c r="C64" s="15" t="s">
        <v>246</v>
      </c>
      <c r="D64" s="15" t="s">
        <v>270</v>
      </c>
      <c r="E64" s="24">
        <v>344678507.43000001</v>
      </c>
      <c r="F64" s="24">
        <v>0</v>
      </c>
      <c r="G64" s="24">
        <v>0</v>
      </c>
    </row>
    <row r="65" spans="1:8" s="5" customFormat="1" ht="13.5" x14ac:dyDescent="0.25">
      <c r="A65" s="15" t="s">
        <v>276</v>
      </c>
      <c r="B65" s="16" t="s">
        <v>277</v>
      </c>
      <c r="C65" s="15" t="s">
        <v>247</v>
      </c>
      <c r="D65" s="15" t="s">
        <v>271</v>
      </c>
      <c r="E65" s="24">
        <v>229166492.53</v>
      </c>
      <c r="F65" s="24">
        <v>0</v>
      </c>
      <c r="G65" s="24">
        <v>-2065248.5700000525</v>
      </c>
    </row>
    <row r="66" spans="1:8" s="5" customFormat="1" ht="13.5" x14ac:dyDescent="0.25">
      <c r="A66" s="15" t="s">
        <v>276</v>
      </c>
      <c r="B66" s="16" t="s">
        <v>277</v>
      </c>
      <c r="C66" s="15" t="s">
        <v>248</v>
      </c>
      <c r="D66" s="15" t="s">
        <v>272</v>
      </c>
      <c r="E66" s="24">
        <v>28817088.02</v>
      </c>
      <c r="F66" s="24">
        <v>0</v>
      </c>
      <c r="G66" s="24">
        <v>-27090</v>
      </c>
    </row>
    <row r="67" spans="1:8" s="5" customFormat="1" ht="13.5" x14ac:dyDescent="0.25">
      <c r="A67" s="15" t="s">
        <v>276</v>
      </c>
      <c r="B67" s="16" t="s">
        <v>277</v>
      </c>
      <c r="C67" s="15" t="s">
        <v>227</v>
      </c>
      <c r="D67" s="15" t="s">
        <v>227</v>
      </c>
      <c r="E67" s="24">
        <v>314239536.26999998</v>
      </c>
      <c r="F67" s="24">
        <v>0</v>
      </c>
      <c r="G67" s="24">
        <v>0</v>
      </c>
    </row>
    <row r="68" spans="1:8" s="5" customFormat="1" ht="13.5" x14ac:dyDescent="0.25">
      <c r="A68" s="15" t="s">
        <v>276</v>
      </c>
      <c r="B68" s="16" t="s">
        <v>277</v>
      </c>
      <c r="C68" s="15" t="s">
        <v>245</v>
      </c>
      <c r="D68" s="15" t="s">
        <v>245</v>
      </c>
      <c r="E68" s="24">
        <v>68744213.400000006</v>
      </c>
      <c r="F68" s="24">
        <v>9190080</v>
      </c>
      <c r="G68" s="24">
        <v>0</v>
      </c>
    </row>
    <row r="69" spans="1:8" ht="13.5" x14ac:dyDescent="0.25">
      <c r="A69" s="15" t="s">
        <v>276</v>
      </c>
      <c r="B69" s="16" t="s">
        <v>277</v>
      </c>
      <c r="C69" s="15" t="s">
        <v>249</v>
      </c>
      <c r="D69" s="15" t="s">
        <v>249</v>
      </c>
      <c r="E69" s="24">
        <v>76486875.890000001</v>
      </c>
      <c r="F69" s="24">
        <v>11756370.000000007</v>
      </c>
      <c r="G69" s="24">
        <v>0</v>
      </c>
    </row>
    <row r="70" spans="1:8" ht="13.5" x14ac:dyDescent="0.25">
      <c r="A70" s="15" t="s">
        <v>276</v>
      </c>
      <c r="B70" s="16" t="s">
        <v>277</v>
      </c>
      <c r="C70" s="15" t="s">
        <v>273</v>
      </c>
      <c r="D70" s="15" t="s">
        <v>273</v>
      </c>
      <c r="E70" s="24">
        <v>33486354.050000001</v>
      </c>
      <c r="F70" s="24">
        <v>12315669.999999996</v>
      </c>
      <c r="G70" s="24">
        <v>0</v>
      </c>
    </row>
    <row r="71" spans="1:8" s="5" customFormat="1" ht="13.5" x14ac:dyDescent="0.25">
      <c r="A71" s="15" t="s">
        <v>276</v>
      </c>
      <c r="B71" s="16" t="s">
        <v>277</v>
      </c>
      <c r="C71" s="15" t="s">
        <v>59</v>
      </c>
      <c r="D71" s="15" t="s">
        <v>2</v>
      </c>
      <c r="E71" s="24">
        <v>13538563208.220001</v>
      </c>
      <c r="F71" s="24">
        <v>0</v>
      </c>
      <c r="G71" s="24">
        <v>-12843138.880000001</v>
      </c>
      <c r="H71" s="29"/>
    </row>
    <row r="72" spans="1:8" s="5" customFormat="1" ht="13.5" x14ac:dyDescent="0.25">
      <c r="A72" s="18" t="s">
        <v>276</v>
      </c>
      <c r="B72" s="19" t="s">
        <v>277</v>
      </c>
      <c r="C72" s="18" t="s">
        <v>54</v>
      </c>
      <c r="D72" s="18"/>
      <c r="E72" s="25">
        <v>58281341826.009995</v>
      </c>
      <c r="F72" s="25">
        <v>1285198166.2900014</v>
      </c>
      <c r="G72" s="25">
        <v>-644571565.27000058</v>
      </c>
    </row>
    <row r="73" spans="1:8" s="5" customFormat="1" ht="13.5" x14ac:dyDescent="0.25">
      <c r="A73" s="30"/>
      <c r="B73" s="31"/>
      <c r="C73" s="30"/>
      <c r="D73" s="30"/>
      <c r="E73" s="32"/>
      <c r="F73" s="32"/>
      <c r="G73" s="32"/>
    </row>
    <row r="74" spans="1:8" ht="15" x14ac:dyDescent="0.2">
      <c r="B74" s="4"/>
      <c r="C74" s="4"/>
      <c r="D74" s="4"/>
      <c r="E74" s="4"/>
      <c r="F74" s="4"/>
      <c r="G74" s="4"/>
    </row>
    <row r="75" spans="1:8" ht="15" x14ac:dyDescent="0.2">
      <c r="B75" s="34" t="s">
        <v>256</v>
      </c>
      <c r="C75" s="34"/>
      <c r="D75" s="34"/>
      <c r="E75" s="34"/>
      <c r="F75" s="34"/>
      <c r="G75" s="4"/>
    </row>
    <row r="76" spans="1:8" ht="15" x14ac:dyDescent="0.2">
      <c r="B76" s="34"/>
      <c r="C76" s="34"/>
      <c r="D76" s="34"/>
      <c r="E76" s="34"/>
      <c r="F76" s="34"/>
      <c r="G76" s="4"/>
    </row>
    <row r="77" spans="1:8" ht="15" x14ac:dyDescent="0.2">
      <c r="B77" s="34"/>
      <c r="C77" s="34"/>
      <c r="D77" s="34"/>
      <c r="E77" s="34"/>
      <c r="F77" s="34"/>
      <c r="G77" s="4"/>
    </row>
    <row r="78" spans="1:8" ht="15" x14ac:dyDescent="0.2">
      <c r="B78" s="34"/>
      <c r="C78" s="34"/>
      <c r="D78" s="34"/>
      <c r="E78" s="34"/>
      <c r="F78" s="34"/>
      <c r="G78" s="4"/>
    </row>
    <row r="79" spans="1:8" ht="15" x14ac:dyDescent="0.2">
      <c r="B79" s="34"/>
      <c r="C79" s="34"/>
      <c r="D79" s="34"/>
      <c r="E79" s="34"/>
      <c r="F79" s="34"/>
      <c r="G79" s="4"/>
    </row>
    <row r="80" spans="1:8" ht="15" x14ac:dyDescent="0.2">
      <c r="B80" s="34"/>
      <c r="C80" s="34"/>
      <c r="D80" s="34"/>
      <c r="E80" s="34"/>
      <c r="F80" s="34"/>
      <c r="G80" s="4"/>
    </row>
    <row r="81" spans="2:7" ht="15" x14ac:dyDescent="0.2">
      <c r="B81" s="34"/>
      <c r="C81" s="34"/>
      <c r="D81" s="34"/>
      <c r="E81" s="34"/>
      <c r="F81" s="34"/>
      <c r="G81" s="4"/>
    </row>
    <row r="82" spans="2:7" ht="15" x14ac:dyDescent="0.2">
      <c r="B82" s="34"/>
      <c r="C82" s="34"/>
      <c r="D82" s="34"/>
      <c r="E82" s="34"/>
      <c r="F82" s="34"/>
      <c r="G82" s="4"/>
    </row>
    <row r="83" spans="2:7" ht="15" x14ac:dyDescent="0.2">
      <c r="B83" s="34"/>
      <c r="C83" s="34"/>
      <c r="D83" s="34"/>
      <c r="E83" s="34"/>
      <c r="F83" s="34"/>
      <c r="G83" s="4"/>
    </row>
    <row r="84" spans="2:7" ht="15" x14ac:dyDescent="0.2">
      <c r="B84" s="34"/>
      <c r="C84" s="34"/>
      <c r="D84" s="34"/>
      <c r="E84" s="34"/>
      <c r="F84" s="34"/>
      <c r="G84" s="4"/>
    </row>
    <row r="85" spans="2:7" ht="15" x14ac:dyDescent="0.2">
      <c r="B85" s="34"/>
      <c r="C85" s="34"/>
      <c r="D85" s="34"/>
      <c r="E85" s="34"/>
      <c r="F85" s="34"/>
      <c r="G85" s="4"/>
    </row>
    <row r="86" spans="2:7" ht="15" x14ac:dyDescent="0.2">
      <c r="B86" s="34"/>
      <c r="C86" s="34"/>
      <c r="D86" s="34"/>
      <c r="E86" s="34"/>
      <c r="F86" s="34"/>
      <c r="G86" s="4"/>
    </row>
    <row r="87" spans="2:7" ht="15" x14ac:dyDescent="0.2">
      <c r="B87" s="34"/>
      <c r="C87" s="34"/>
      <c r="D87" s="34"/>
      <c r="E87" s="34"/>
      <c r="F87" s="34"/>
      <c r="G87" s="4"/>
    </row>
    <row r="88" spans="2:7" ht="15" x14ac:dyDescent="0.2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dataValidations count="3">
    <dataValidation type="list" allowBlank="1" showInputMessage="1" showErrorMessage="1" sqref="D18 D60" xr:uid="{0E13BB9A-A85C-46F6-A8AD-0EE643E6A2EC}">
      <formula1>#REF!</formula1>
    </dataValidation>
    <dataValidation type="whole" operator="greaterThanOrEqual" allowBlank="1" showInputMessage="1" showErrorMessage="1" sqref="D52:D59 D62:D65" xr:uid="{69C9B6BF-932E-4BB2-A85F-D6FE1494FB8F}">
      <formula1>1</formula1>
    </dataValidation>
    <dataValidation type="list" allowBlank="1" showInputMessage="1" showErrorMessage="1" sqref="D60" xr:uid="{7A31CA8D-148A-4E21-B87F-CD5F7E444422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68</vt:i4>
      </vt:variant>
      <vt:variant>
        <vt:lpstr>Nazwane zakresy</vt:lpstr>
      </vt:variant>
      <vt:variant>
        <vt:i4>6</vt:i4>
      </vt:variant>
    </vt:vector>
  </HeadingPairs>
  <TitlesOfParts>
    <vt:vector size="74" baseType="lpstr">
      <vt:lpstr>NAV-12.2020</vt:lpstr>
      <vt:lpstr>NAV-1.2021</vt:lpstr>
      <vt:lpstr>NAV-2.2021</vt:lpstr>
      <vt:lpstr>NAV-3.2021</vt:lpstr>
      <vt:lpstr>NAV-4.2021</vt:lpstr>
      <vt:lpstr>NAV-5.2021</vt:lpstr>
      <vt:lpstr>NAV-6.2021</vt:lpstr>
      <vt:lpstr>NAV-7.2021</vt:lpstr>
      <vt:lpstr>NAV-8.2021</vt:lpstr>
      <vt:lpstr>NAV-9.2021</vt:lpstr>
      <vt:lpstr>NAV-10.2021</vt:lpstr>
      <vt:lpstr>NAV-11.2021</vt:lpstr>
      <vt:lpstr>NAV-12.2021</vt:lpstr>
      <vt:lpstr>NAV-01.2022</vt:lpstr>
      <vt:lpstr>NAV-02.2022</vt:lpstr>
      <vt:lpstr>NAV-03.2022</vt:lpstr>
      <vt:lpstr>NAV-04.2022</vt:lpstr>
      <vt:lpstr>NAV-05.2022</vt:lpstr>
      <vt:lpstr>NAV-06.2022</vt:lpstr>
      <vt:lpstr>NAV-07.2022</vt:lpstr>
      <vt:lpstr>NAV-08.2022</vt:lpstr>
      <vt:lpstr>NAV-09.2022</vt:lpstr>
      <vt:lpstr>NAV-10.2022</vt:lpstr>
      <vt:lpstr>NAV-11.2022</vt:lpstr>
      <vt:lpstr>NAV-12.2022</vt:lpstr>
      <vt:lpstr>NAV-01.2023</vt:lpstr>
      <vt:lpstr>NAV-02.2023</vt:lpstr>
      <vt:lpstr>NAV-03.2023</vt:lpstr>
      <vt:lpstr>NAV-04.2023</vt:lpstr>
      <vt:lpstr>NAV-05.2023</vt:lpstr>
      <vt:lpstr>NAV-06.2023</vt:lpstr>
      <vt:lpstr>NAV-07.2023</vt:lpstr>
      <vt:lpstr>NAV-08.2023</vt:lpstr>
      <vt:lpstr>NAV-09.2023</vt:lpstr>
      <vt:lpstr>NAV-10.2023</vt:lpstr>
      <vt:lpstr>NAV-11.2023</vt:lpstr>
      <vt:lpstr>NAV-12.2023</vt:lpstr>
      <vt:lpstr>NAV-01.2024</vt:lpstr>
      <vt:lpstr>NAV-02.2024</vt:lpstr>
      <vt:lpstr>NAV-03.2024</vt:lpstr>
      <vt:lpstr>NAV-04.2024</vt:lpstr>
      <vt:lpstr>NAV-05.2024</vt:lpstr>
      <vt:lpstr>NAV-06.2024</vt:lpstr>
      <vt:lpstr>NAV-07.2024</vt:lpstr>
      <vt:lpstr>NAV-08.2024</vt:lpstr>
      <vt:lpstr>NAV-09.2024</vt:lpstr>
      <vt:lpstr>NAV-10.2024</vt:lpstr>
      <vt:lpstr>NAV-11.2024</vt:lpstr>
      <vt:lpstr>NAV-12.2024</vt:lpstr>
      <vt:lpstr>NAV-01.2025</vt:lpstr>
      <vt:lpstr>NAV-02.2025</vt:lpstr>
      <vt:lpstr>NAV-03.2025</vt:lpstr>
      <vt:lpstr>NAV-04.2025</vt:lpstr>
      <vt:lpstr>NAV-05.2025</vt:lpstr>
      <vt:lpstr>NAV-06.2025</vt:lpstr>
      <vt:lpstr>NAV-07.2025</vt:lpstr>
      <vt:lpstr>NAV-08.2025</vt:lpstr>
      <vt:lpstr>NAV-09.2025</vt:lpstr>
      <vt:lpstr>NAV-10.2025</vt:lpstr>
      <vt:lpstr>NAV-11.2025</vt:lpstr>
      <vt:lpstr>NAV-12.2025</vt:lpstr>
      <vt:lpstr>NAV-01.2026</vt:lpstr>
      <vt:lpstr>NAV-02.2026</vt:lpstr>
      <vt:lpstr>NAV-03.2026</vt:lpstr>
      <vt:lpstr>NAV-04.2026</vt:lpstr>
      <vt:lpstr>NAV-05.2026</vt:lpstr>
      <vt:lpstr>NAV-06.2026</vt:lpstr>
      <vt:lpstr>NAV-07.2026</vt:lpstr>
      <vt:lpstr>'NAV-1.2021'!Obszar_wydruku</vt:lpstr>
      <vt:lpstr>'NAV-12.2020'!Obszar_wydruku</vt:lpstr>
      <vt:lpstr>'NAV-2.2021'!Obszar_wydruku</vt:lpstr>
      <vt:lpstr>'NAV-3.2021'!Obszar_wydruku</vt:lpstr>
      <vt:lpstr>'NAV-4.2021'!Obszar_wydruku</vt:lpstr>
      <vt:lpstr>'NAV-5.2021'!Obszar_wydruku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Skrzypczak Michał (TFI PZU)</cp:lastModifiedBy>
  <cp:lastPrinted>2021-01-14T15:48:29Z</cp:lastPrinted>
  <dcterms:created xsi:type="dcterms:W3CDTF">2020-04-23T11:02:11Z</dcterms:created>
  <dcterms:modified xsi:type="dcterms:W3CDTF">2026-08-06T13:05:58Z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2023-06-07T14:20:08Z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f4276fa2-ca81-441c-a052-304f0249a968</vt:lpwstr>
  </property>
  <property fmtid="{D5CDD505-2E9C-101B-9397-08002B2CF9AE}" pid="8" name="MSIP_Label_ad6fd914-8286-453e-8cdd-01ba4c22f429_ContentBits">
    <vt:lpwstr>0</vt:lpwstr>
  </property>
</Properties>
</file>